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TAS chronology - Table 1" sheetId="1" r:id="rId1"/>
    <sheet name="TAS max count all - Table 1" sheetId="2" r:id="rId2"/>
    <sheet name="TAS max count table - Table 1" sheetId="3" r:id="rId3"/>
    <sheet name="TAS min count all - Table 1" sheetId="4" r:id="rId4"/>
    <sheet name="TAS min count table - Table 1" sheetId="5" r:id="rId5"/>
    <sheet name="TAS max count 1910 - Table 1" sheetId="6" r:id="rId6"/>
    <sheet name="TAS max 1910 table - Table 1" sheetId="7" r:id="rId7"/>
    <sheet name="TAS min count 1910 - Table 1" sheetId="8" r:id="rId8"/>
    <sheet name="TAS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<sst xmlns="http://schemas.openxmlformats.org/spreadsheetml/2006/main" count="1323" uniqueCount="118">
  <si>
    <t>Low Head 91057 / 91293</t>
  </si>
  <si>
    <t>Jan</t>
  </si>
  <si>
    <t>1910-2013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</si>
  <si>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</si>
  <si>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</si>
  <si>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</si>
  <si>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</si>
  <si>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</si>
  <si>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</si>
  <si>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</si>
  <si>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</si>
  <si>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</si>
  <si>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</si>
  <si>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</si>
  <si>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Launceston 91049 / 91104 / 91311</t>
  </si>
  <si>
    <t>Hobart (Ellerslie Rd) 94029</t>
  </si>
  <si>
    <t>Butlers 96003 / 96071 / 96003</t>
  </si>
  <si>
    <t>1944-2013</t>
  </si>
  <si>
    <t>Larapuna (Eddystone) 92045</t>
  </si>
  <si>
    <t>1957-2013</t>
  </si>
  <si>
    <t>Cape Bruny Lighthouse 94010</t>
  </si>
  <si>
    <t>1924-2013</t>
  </si>
  <si>
    <t>1914</t>
  </si>
  <si>
    <t>1921</t>
  </si>
  <si>
    <t>1923</t>
  </si>
  <si>
    <t>1926</t>
  </si>
  <si>
    <t>1937</t>
  </si>
  <si>
    <t>1943</t>
  </si>
  <si>
    <t>1947</t>
  </si>
  <si>
    <t>1950</t>
  </si>
  <si>
    <t>1951</t>
  </si>
  <si>
    <t>1959</t>
  </si>
  <si>
    <t>1963</t>
  </si>
  <si>
    <t>1967</t>
  </si>
  <si>
    <t>1971</t>
  </si>
  <si>
    <t>1972</t>
  </si>
  <si>
    <t>1974</t>
  </si>
  <si>
    <t>1981</t>
  </si>
  <si>
    <t>1982</t>
  </si>
  <si>
    <t>1983</t>
  </si>
  <si>
    <t>1988</t>
  </si>
  <si>
    <t>1991</t>
  </si>
  <si>
    <t>1994</t>
  </si>
  <si>
    <t>1999</t>
  </si>
  <si>
    <t>2000</t>
  </si>
  <si>
    <t>2001</t>
  </si>
  <si>
    <t>2003</t>
  </si>
  <si>
    <t>2007</t>
  </si>
  <si>
    <t>2008</t>
  </si>
  <si>
    <t>2009</t>
  </si>
  <si>
    <t>2010</t>
  </si>
  <si>
    <t>2011</t>
  </si>
  <si>
    <t>2012</t>
  </si>
  <si>
    <t>2013</t>
  </si>
  <si>
    <t>(blank)</t>
  </si>
  <si>
    <t>Year</t>
  </si>
  <si>
    <t># hottest months on record</t>
  </si>
  <si>
    <t>Average temperature of record months</t>
  </si>
  <si>
    <t>2001</t>
  </si>
  <si>
    <t>1988</t>
  </si>
  <si>
    <t>2007</t>
  </si>
  <si>
    <t>2000</t>
  </si>
  <si>
    <t>1937</t>
  </si>
  <si>
    <t>1963</t>
  </si>
  <si>
    <t>1971</t>
  </si>
  <si>
    <t>1972</t>
  </si>
  <si>
    <t>1994</t>
  </si>
  <si>
    <t>2010</t>
  </si>
  <si>
    <t>2011</t>
  </si>
  <si>
    <t>2012</t>
  </si>
  <si>
    <t>2013</t>
  </si>
  <si>
    <t>1914</t>
  </si>
  <si>
    <t>1950</t>
  </si>
  <si>
    <t>1959</t>
  </si>
  <si>
    <t>1982</t>
  </si>
  <si>
    <t>1921</t>
  </si>
  <si>
    <t>1923</t>
  </si>
  <si>
    <t>1926</t>
  </si>
  <si>
    <t>1943</t>
  </si>
  <si>
    <t>1947</t>
  </si>
  <si>
    <t>1951</t>
  </si>
  <si>
    <t>1967</t>
  </si>
  <si>
    <t>1974</t>
  </si>
  <si>
    <t>1981</t>
  </si>
  <si>
    <t>1983</t>
  </si>
  <si>
    <t>1991</t>
  </si>
  <si>
    <t>1999</t>
  </si>
  <si>
    <t>2003</t>
  </si>
  <si>
    <t>2008</t>
  </si>
  <si>
    <t>2009</t>
  </si>
  <si>
    <t>1916</t>
  </si>
  <si>
    <t>1928</t>
  </si>
  <si>
    <t>1930</t>
  </si>
  <si>
    <t>1948</t>
  </si>
  <si>
    <t>1956</t>
  </si>
  <si>
    <t>1962</t>
  </si>
  <si>
    <t>1969</t>
  </si>
  <si>
    <t>1973</t>
  </si>
  <si>
    <t>1975</t>
  </si>
  <si>
    <t>1980</t>
  </si>
  <si>
    <t>1985</t>
  </si>
  <si>
    <t>1989</t>
  </si>
  <si>
    <t>1998</t>
  </si>
  <si>
    <t>2005</t>
  </si>
  <si>
    <t>2005</t>
  </si>
  <si>
    <t>1930</t>
  </si>
  <si>
    <t>1989</t>
  </si>
  <si>
    <t>1956</t>
  </si>
  <si>
    <t>1962</t>
  </si>
  <si>
    <t>1985</t>
  </si>
  <si>
    <t>1916</t>
  </si>
  <si>
    <t>1928</t>
  </si>
  <si>
    <t>1948</t>
  </si>
  <si>
    <t>1969</t>
  </si>
  <si>
    <t>1973</t>
  </si>
  <si>
    <t>1975</t>
  </si>
  <si>
    <t>1980</t>
  </si>
  <si>
    <t>1998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</si>
</sst>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top"/>
    </xf>
    <xf numFmtId="0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/>
    </xf>
    <xf numFmtId="0" fontId="1" fillId="6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59" fontId="3" fillId="2" borderId="1" xfId="0" applyNumberFormat="1" applyFont="1" applyFill="1" applyBorder="1" applyAlignment="1">
      <alignment horizontal="center" vertical="center" wrapText="1"/>
    </xf>
    <xf numFmtId="60" fontId="4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4.69921875" style="1" customWidth="1"/>
    <col min="2" max="5" width="8.5" style="1" customWidth="1"/>
    <col min="6" max="6" width="2.796875" style="1" customWidth="1"/>
    <col min="7" max="7" width="25.09765625" style="1" customWidth="1"/>
    <col min="8" max="11" width="8.5" style="1" customWidth="1"/>
    <col min="12" max="17" width="12.19921875" style="1" customWidth="1"/>
    <col min="18" max="256" width="10.296875" style="1" customWidth="1"/>
  </cols>
  <sheetData>
    <row r="1" spans="1:17" ht="14.25">
      <c r="A1" s="2"/>
      <c r="B1" s="3"/>
      <c r="C1" s="3"/>
      <c r="D1" s="3"/>
      <c r="E1" s="3"/>
      <c r="F1" s="4"/>
      <c r="G1" s="2"/>
      <c r="H1" s="3"/>
      <c r="I1" s="3"/>
      <c r="J1" s="3"/>
      <c r="K1" s="3"/>
      <c r="L1" s="2"/>
      <c r="M1" s="2"/>
      <c r="N1" s="2"/>
      <c r="O1" s="2"/>
      <c r="P1" s="2"/>
      <c r="Q1" s="2"/>
    </row>
    <row r="2" spans="1:17" ht="14.25">
      <c r="A2" s="6" t="s">
        <v>0</v>
      </c>
      <c r="B2" s="7" t="s">
        <v>1</v>
      </c>
      <c r="C2" s="8" t="s">
        <v>2</v>
      </c>
      <c r="D2" s="8">
        <v>1988</v>
      </c>
      <c r="E2" s="9">
        <v>23.4</v>
      </c>
      <c r="F2" s="10"/>
      <c r="G2" s="6" t="s">
        <v>0</v>
      </c>
      <c r="H2" s="7" t="s">
        <v>1</v>
      </c>
      <c r="I2" s="8" t="s">
        <v>2</v>
      </c>
      <c r="J2" s="11">
        <v>2008</v>
      </c>
      <c r="K2" s="9">
        <v>15</v>
      </c>
      <c r="L2" s="5"/>
      <c r="M2" s="5"/>
      <c r="N2" s="5"/>
      <c r="O2" s="5"/>
      <c r="P2" s="5"/>
      <c r="Q2" s="5"/>
    </row>
    <row r="3" spans="1:17" ht="14.25">
      <c r="A3" s="6" t="s">
        <v>0</v>
      </c>
      <c r="B3" s="7" t="s">
        <v>3</v>
      </c>
      <c r="C3" s="8" t="s">
        <v>2</v>
      </c>
      <c r="D3" s="8">
        <v>1981</v>
      </c>
      <c r="E3" s="9">
        <v>24.6</v>
      </c>
      <c r="F3" s="10"/>
      <c r="G3" s="6" t="s">
        <v>0</v>
      </c>
      <c r="H3" s="7" t="s">
        <v>3</v>
      </c>
      <c r="I3" s="8" t="s">
        <v>2</v>
      </c>
      <c r="J3" s="11">
        <v>2007</v>
      </c>
      <c r="K3" s="9">
        <v>16.1</v>
      </c>
      <c r="L3" s="5"/>
      <c r="M3" s="5"/>
      <c r="N3" s="5"/>
      <c r="O3" s="5"/>
      <c r="P3" s="5"/>
      <c r="Q3" s="5"/>
    </row>
    <row r="4" spans="1:17" ht="14.25">
      <c r="A4" s="6" t="s">
        <v>0</v>
      </c>
      <c r="B4" s="7" t="s">
        <v>4</v>
      </c>
      <c r="C4" s="8" t="s">
        <v>2</v>
      </c>
      <c r="D4" s="8">
        <v>1988</v>
      </c>
      <c r="E4" s="9">
        <v>23.5</v>
      </c>
      <c r="F4" s="10"/>
      <c r="G4" s="6" t="s">
        <v>0</v>
      </c>
      <c r="H4" s="7" t="s">
        <v>4</v>
      </c>
      <c r="I4" s="8" t="s">
        <v>2</v>
      </c>
      <c r="J4" s="11">
        <v>2010</v>
      </c>
      <c r="K4" s="9">
        <v>14.6</v>
      </c>
      <c r="L4" s="5"/>
      <c r="M4" s="5"/>
      <c r="N4" s="5"/>
      <c r="O4" s="5"/>
      <c r="P4" s="5"/>
      <c r="Q4" s="5"/>
    </row>
    <row r="5" spans="1:17" ht="14.25">
      <c r="A5" s="6" t="s">
        <v>0</v>
      </c>
      <c r="B5" s="7" t="s">
        <v>5</v>
      </c>
      <c r="C5" s="8" t="s">
        <v>2</v>
      </c>
      <c r="D5" s="8">
        <v>1988</v>
      </c>
      <c r="E5" s="9">
        <v>20.3</v>
      </c>
      <c r="F5" s="10"/>
      <c r="G5" s="6" t="s">
        <v>0</v>
      </c>
      <c r="H5" s="7" t="s">
        <v>5</v>
      </c>
      <c r="I5" s="8" t="s">
        <v>2</v>
      </c>
      <c r="J5" s="11">
        <v>2010</v>
      </c>
      <c r="K5" s="9">
        <v>13.1</v>
      </c>
      <c r="L5" s="5"/>
      <c r="M5" s="5"/>
      <c r="N5" s="5"/>
      <c r="O5" s="5"/>
      <c r="P5" s="5"/>
      <c r="Q5" s="5"/>
    </row>
    <row r="6" spans="1:17" ht="14.25">
      <c r="A6" s="6" t="s">
        <v>0</v>
      </c>
      <c r="B6" s="7" t="s">
        <v>6</v>
      </c>
      <c r="C6" s="8" t="s">
        <v>2</v>
      </c>
      <c r="D6" s="8">
        <v>1991</v>
      </c>
      <c r="E6" s="9">
        <v>16.7</v>
      </c>
      <c r="F6" s="10"/>
      <c r="G6" s="6" t="s">
        <v>0</v>
      </c>
      <c r="H6" s="7" t="s">
        <v>6</v>
      </c>
      <c r="I6" s="8" t="s">
        <v>2</v>
      </c>
      <c r="J6" s="11">
        <v>2007</v>
      </c>
      <c r="K6" s="9">
        <v>11.7</v>
      </c>
      <c r="L6" s="5"/>
      <c r="M6" s="5"/>
      <c r="N6" s="5"/>
      <c r="O6" s="5"/>
      <c r="P6" s="5"/>
      <c r="Q6" s="5"/>
    </row>
    <row r="7" spans="1:17" ht="14.25">
      <c r="A7" s="6" t="s">
        <v>0</v>
      </c>
      <c r="B7" s="7" t="s">
        <v>7</v>
      </c>
      <c r="C7" s="8" t="s">
        <v>2</v>
      </c>
      <c r="D7" s="8">
        <v>2000</v>
      </c>
      <c r="E7" s="9">
        <v>14.8</v>
      </c>
      <c r="F7" s="10"/>
      <c r="G7" s="6" t="s">
        <v>0</v>
      </c>
      <c r="H7" s="7" t="s">
        <v>7</v>
      </c>
      <c r="I7" s="8" t="s">
        <v>2</v>
      </c>
      <c r="J7" s="11">
        <v>1962</v>
      </c>
      <c r="K7" s="9">
        <v>9.2</v>
      </c>
      <c r="L7" s="5"/>
      <c r="M7" s="5"/>
      <c r="N7" s="5"/>
      <c r="O7" s="5"/>
      <c r="P7" s="5"/>
      <c r="Q7" s="5"/>
    </row>
    <row r="8" spans="1:17" ht="14.25">
      <c r="A8" s="6" t="s">
        <v>0</v>
      </c>
      <c r="B8" s="7" t="s">
        <v>8</v>
      </c>
      <c r="C8" s="8" t="s">
        <v>2</v>
      </c>
      <c r="D8" s="8">
        <v>2001</v>
      </c>
      <c r="E8" s="9">
        <v>14.2</v>
      </c>
      <c r="F8" s="10"/>
      <c r="G8" s="6" t="s">
        <v>0</v>
      </c>
      <c r="H8" s="7" t="s">
        <v>8</v>
      </c>
      <c r="I8" s="8" t="s">
        <v>2</v>
      </c>
      <c r="J8" s="11">
        <v>1930</v>
      </c>
      <c r="K8" s="9">
        <v>8.6</v>
      </c>
      <c r="L8" s="5"/>
      <c r="M8" s="5"/>
      <c r="N8" s="5"/>
      <c r="O8" s="5"/>
      <c r="P8" s="5"/>
      <c r="Q8" s="5"/>
    </row>
    <row r="9" spans="1:17" ht="14.25">
      <c r="A9" s="6" t="s">
        <v>0</v>
      </c>
      <c r="B9" s="7" t="s">
        <v>9</v>
      </c>
      <c r="C9" s="8" t="s">
        <v>2</v>
      </c>
      <c r="D9" s="8">
        <v>2000</v>
      </c>
      <c r="E9" s="9">
        <v>14.6</v>
      </c>
      <c r="F9" s="10"/>
      <c r="G9" s="6" t="s">
        <v>0</v>
      </c>
      <c r="H9" s="7" t="s">
        <v>9</v>
      </c>
      <c r="I9" s="8" t="s">
        <v>2</v>
      </c>
      <c r="J9" s="11">
        <v>2009</v>
      </c>
      <c r="K9" s="9">
        <v>9.2</v>
      </c>
      <c r="L9" s="5"/>
      <c r="M9" s="5"/>
      <c r="N9" s="5"/>
      <c r="O9" s="5"/>
      <c r="P9" s="5"/>
      <c r="Q9" s="5"/>
    </row>
    <row r="10" spans="1:17" ht="14.25">
      <c r="A10" s="6" t="s">
        <v>0</v>
      </c>
      <c r="B10" s="7" t="s">
        <v>10</v>
      </c>
      <c r="C10" s="8" t="s">
        <v>2</v>
      </c>
      <c r="D10" s="8">
        <v>2001</v>
      </c>
      <c r="E10" s="9">
        <v>15.8</v>
      </c>
      <c r="F10" s="10"/>
      <c r="G10" s="6" t="s">
        <v>0</v>
      </c>
      <c r="H10" s="7" t="s">
        <v>10</v>
      </c>
      <c r="I10" s="8" t="s">
        <v>2</v>
      </c>
      <c r="J10" s="11">
        <v>2009</v>
      </c>
      <c r="K10" s="9">
        <v>9.5</v>
      </c>
      <c r="L10" s="5"/>
      <c r="M10" s="5"/>
      <c r="N10" s="5"/>
      <c r="O10" s="5"/>
      <c r="P10" s="5"/>
      <c r="Q10" s="5"/>
    </row>
    <row r="11" spans="1:17" ht="14.25">
      <c r="A11" s="6" t="s">
        <v>0</v>
      </c>
      <c r="B11" s="7" t="s">
        <v>11</v>
      </c>
      <c r="C11" s="8" t="s">
        <v>2</v>
      </c>
      <c r="D11" s="8">
        <v>1999</v>
      </c>
      <c r="E11" s="9">
        <v>17.3</v>
      </c>
      <c r="F11" s="10"/>
      <c r="G11" s="6" t="s">
        <v>0</v>
      </c>
      <c r="H11" s="7" t="s">
        <v>11</v>
      </c>
      <c r="I11" s="8" t="s">
        <v>2</v>
      </c>
      <c r="J11" s="11">
        <v>2005</v>
      </c>
      <c r="K11" s="9">
        <v>10.8</v>
      </c>
      <c r="L11" s="5"/>
      <c r="M11" s="5"/>
      <c r="N11" s="5"/>
      <c r="O11" s="5"/>
      <c r="P11" s="5"/>
      <c r="Q11" s="5"/>
    </row>
    <row r="12" spans="1:17" ht="14.25">
      <c r="A12" s="6" t="s">
        <v>0</v>
      </c>
      <c r="B12" s="7" t="s">
        <v>12</v>
      </c>
      <c r="C12" s="8" t="s">
        <v>2</v>
      </c>
      <c r="D12" s="8">
        <v>2000</v>
      </c>
      <c r="E12" s="9">
        <v>20.1</v>
      </c>
      <c r="F12" s="10"/>
      <c r="G12" s="6" t="s">
        <v>0</v>
      </c>
      <c r="H12" s="7" t="s">
        <v>12</v>
      </c>
      <c r="I12" s="8" t="s">
        <v>2</v>
      </c>
      <c r="J12" s="11">
        <v>2009</v>
      </c>
      <c r="K12" s="9">
        <v>12.9</v>
      </c>
      <c r="L12" s="5"/>
      <c r="M12" s="5"/>
      <c r="N12" s="5"/>
      <c r="O12" s="5"/>
      <c r="P12" s="5"/>
      <c r="Q12" s="5"/>
    </row>
    <row r="13" spans="1:17" ht="14.25">
      <c r="A13" s="6" t="s">
        <v>0</v>
      </c>
      <c r="B13" s="7" t="s">
        <v>13</v>
      </c>
      <c r="C13" s="8" t="s">
        <v>2</v>
      </c>
      <c r="D13" s="8">
        <v>1983</v>
      </c>
      <c r="E13" s="9">
        <v>21.2</v>
      </c>
      <c r="F13" s="10"/>
      <c r="G13" s="6" t="s">
        <v>0</v>
      </c>
      <c r="H13" s="7" t="s">
        <v>13</v>
      </c>
      <c r="I13" s="8" t="s">
        <v>2</v>
      </c>
      <c r="J13" s="11">
        <v>2007</v>
      </c>
      <c r="K13" s="9">
        <v>13.8</v>
      </c>
      <c r="L13" s="5"/>
      <c r="M13" s="5"/>
      <c r="N13" s="5"/>
      <c r="O13" s="5"/>
      <c r="P13" s="5"/>
      <c r="Q13" s="5"/>
    </row>
    <row r="14" spans="1:17" ht="14.25">
      <c r="A14" s="6" t="s">
        <v>14</v>
      </c>
      <c r="B14" s="7" t="s">
        <v>1</v>
      </c>
      <c r="C14" s="8" t="s">
        <v>2</v>
      </c>
      <c r="D14" s="8">
        <v>1959</v>
      </c>
      <c r="E14" s="9">
        <v>27</v>
      </c>
      <c r="F14" s="10"/>
      <c r="G14" s="6" t="s">
        <v>14</v>
      </c>
      <c r="H14" s="7" t="s">
        <v>1</v>
      </c>
      <c r="I14" s="8" t="s">
        <v>2</v>
      </c>
      <c r="J14" s="11">
        <v>1948</v>
      </c>
      <c r="K14" s="9">
        <v>13.1</v>
      </c>
      <c r="L14" s="5"/>
      <c r="M14" s="5"/>
      <c r="N14" s="5"/>
      <c r="O14" s="5"/>
      <c r="P14" s="5"/>
      <c r="Q14" s="5"/>
    </row>
    <row r="15" spans="1:17" ht="14.25">
      <c r="A15" s="6" t="s">
        <v>14</v>
      </c>
      <c r="B15" s="7" t="s">
        <v>3</v>
      </c>
      <c r="C15" s="8" t="s">
        <v>2</v>
      </c>
      <c r="D15" s="8">
        <v>2007</v>
      </c>
      <c r="E15" s="9">
        <v>27.4</v>
      </c>
      <c r="F15" s="10"/>
      <c r="G15" s="6" t="s">
        <v>14</v>
      </c>
      <c r="H15" s="7" t="s">
        <v>3</v>
      </c>
      <c r="I15" s="8" t="s">
        <v>2</v>
      </c>
      <c r="J15" s="11">
        <v>1956</v>
      </c>
      <c r="K15" s="9">
        <v>14.1</v>
      </c>
      <c r="L15" s="5"/>
      <c r="M15" s="5"/>
      <c r="N15" s="5"/>
      <c r="O15" s="5"/>
      <c r="P15" s="5"/>
      <c r="Q15" s="5"/>
    </row>
    <row r="16" spans="1:17" ht="14.25">
      <c r="A16" s="6" t="s">
        <v>14</v>
      </c>
      <c r="B16" s="7" t="s">
        <v>4</v>
      </c>
      <c r="C16" s="8" t="s">
        <v>2</v>
      </c>
      <c r="D16" s="8">
        <v>1914</v>
      </c>
      <c r="E16" s="9">
        <v>25</v>
      </c>
      <c r="F16" s="10"/>
      <c r="G16" s="6" t="s">
        <v>14</v>
      </c>
      <c r="H16" s="7" t="s">
        <v>4</v>
      </c>
      <c r="I16" s="8" t="s">
        <v>2</v>
      </c>
      <c r="J16" s="11">
        <v>1914</v>
      </c>
      <c r="K16" s="9">
        <v>12.1</v>
      </c>
      <c r="L16" s="5"/>
      <c r="M16" s="5"/>
      <c r="N16" s="5"/>
      <c r="O16" s="5"/>
      <c r="P16" s="5"/>
      <c r="Q16" s="5"/>
    </row>
    <row r="17" spans="1:17" ht="14.25">
      <c r="A17" s="6" t="s">
        <v>14</v>
      </c>
      <c r="B17" s="7" t="s">
        <v>5</v>
      </c>
      <c r="C17" s="8" t="s">
        <v>2</v>
      </c>
      <c r="D17" s="8">
        <v>1923</v>
      </c>
      <c r="E17" s="9">
        <v>21.3</v>
      </c>
      <c r="F17" s="10"/>
      <c r="G17" s="6" t="s">
        <v>14</v>
      </c>
      <c r="H17" s="7" t="s">
        <v>5</v>
      </c>
      <c r="I17" s="8" t="s">
        <v>2</v>
      </c>
      <c r="J17" s="11">
        <v>1928</v>
      </c>
      <c r="K17" s="9">
        <v>9.6</v>
      </c>
      <c r="L17" s="5"/>
      <c r="M17" s="5"/>
      <c r="N17" s="5"/>
      <c r="O17" s="5"/>
      <c r="P17" s="5"/>
      <c r="Q17" s="5"/>
    </row>
    <row r="18" spans="1:17" ht="14.25">
      <c r="A18" s="6" t="s">
        <v>14</v>
      </c>
      <c r="B18" s="7" t="s">
        <v>6</v>
      </c>
      <c r="C18" s="8" t="s">
        <v>2</v>
      </c>
      <c r="D18" s="8">
        <v>1947</v>
      </c>
      <c r="E18" s="9">
        <v>17.7</v>
      </c>
      <c r="F18" s="10"/>
      <c r="G18" s="6" t="s">
        <v>14</v>
      </c>
      <c r="H18" s="7" t="s">
        <v>6</v>
      </c>
      <c r="I18" s="8" t="s">
        <v>2</v>
      </c>
      <c r="J18" s="11">
        <v>1988</v>
      </c>
      <c r="K18" s="9">
        <v>7.9</v>
      </c>
      <c r="L18" s="5"/>
      <c r="M18" s="5"/>
      <c r="N18" s="5"/>
      <c r="O18" s="5"/>
      <c r="P18" s="5"/>
      <c r="Q18" s="5"/>
    </row>
    <row r="19" spans="1:17" ht="14.25">
      <c r="A19" s="6" t="s">
        <v>14</v>
      </c>
      <c r="B19" s="7" t="s">
        <v>7</v>
      </c>
      <c r="C19" s="8" t="s">
        <v>2</v>
      </c>
      <c r="D19" s="8">
        <v>1926</v>
      </c>
      <c r="E19" s="9">
        <v>14.3</v>
      </c>
      <c r="F19" s="10"/>
      <c r="G19" s="6" t="s">
        <v>14</v>
      </c>
      <c r="H19" s="7" t="s">
        <v>7</v>
      </c>
      <c r="I19" s="8" t="s">
        <v>2</v>
      </c>
      <c r="J19" s="11">
        <v>1926</v>
      </c>
      <c r="K19" s="9">
        <v>6.5</v>
      </c>
      <c r="L19" s="5"/>
      <c r="M19" s="5"/>
      <c r="N19" s="5"/>
      <c r="O19" s="5"/>
      <c r="P19" s="5"/>
      <c r="Q19" s="5"/>
    </row>
    <row r="20" spans="1:17" ht="14.25">
      <c r="A20" s="6" t="s">
        <v>14</v>
      </c>
      <c r="B20" s="7" t="s">
        <v>8</v>
      </c>
      <c r="C20" s="8" t="s">
        <v>2</v>
      </c>
      <c r="D20" s="8">
        <v>1950</v>
      </c>
      <c r="E20" s="9">
        <v>13.5</v>
      </c>
      <c r="F20" s="10"/>
      <c r="G20" s="6" t="s">
        <v>14</v>
      </c>
      <c r="H20" s="7" t="s">
        <v>8</v>
      </c>
      <c r="I20" s="8" t="s">
        <v>2</v>
      </c>
      <c r="J20" s="11">
        <v>1930</v>
      </c>
      <c r="K20" s="9">
        <v>5.4</v>
      </c>
      <c r="L20" s="5"/>
      <c r="M20" s="5"/>
      <c r="N20" s="5"/>
      <c r="O20" s="5"/>
      <c r="P20" s="5"/>
      <c r="Q20" s="5"/>
    </row>
    <row r="21" spans="1:17" ht="14.25">
      <c r="A21" s="6" t="s">
        <v>14</v>
      </c>
      <c r="B21" s="7" t="s">
        <v>9</v>
      </c>
      <c r="C21" s="8" t="s">
        <v>2</v>
      </c>
      <c r="D21" s="8">
        <v>1937</v>
      </c>
      <c r="E21" s="9">
        <v>15.2</v>
      </c>
      <c r="F21" s="10"/>
      <c r="G21" s="6" t="s">
        <v>14</v>
      </c>
      <c r="H21" s="7" t="s">
        <v>9</v>
      </c>
      <c r="I21" s="8" t="s">
        <v>2</v>
      </c>
      <c r="J21" s="11">
        <v>2011</v>
      </c>
      <c r="K21" s="9">
        <v>6.1</v>
      </c>
      <c r="L21" s="5"/>
      <c r="M21" s="5"/>
      <c r="N21" s="5"/>
      <c r="O21" s="5"/>
      <c r="P21" s="5"/>
      <c r="Q21" s="5"/>
    </row>
    <row r="22" spans="1:17" ht="14.25">
      <c r="A22" s="6" t="s">
        <v>14</v>
      </c>
      <c r="B22" s="7" t="s">
        <v>10</v>
      </c>
      <c r="C22" s="8" t="s">
        <v>2</v>
      </c>
      <c r="D22" s="8">
        <v>1937</v>
      </c>
      <c r="E22" s="9">
        <v>17.2</v>
      </c>
      <c r="F22" s="10"/>
      <c r="G22" s="6" t="s">
        <v>14</v>
      </c>
      <c r="H22" s="7" t="s">
        <v>10</v>
      </c>
      <c r="I22" s="8" t="s">
        <v>2</v>
      </c>
      <c r="J22" s="11">
        <v>1921</v>
      </c>
      <c r="K22" s="9">
        <v>7.3</v>
      </c>
      <c r="L22" s="5"/>
      <c r="M22" s="5"/>
      <c r="N22" s="5"/>
      <c r="O22" s="5"/>
      <c r="P22" s="5"/>
      <c r="Q22" s="5"/>
    </row>
    <row r="23" spans="1:17" ht="14.25">
      <c r="A23" s="6" t="s">
        <v>14</v>
      </c>
      <c r="B23" s="7" t="s">
        <v>11</v>
      </c>
      <c r="C23" s="8" t="s">
        <v>2</v>
      </c>
      <c r="D23" s="8">
        <v>1914</v>
      </c>
      <c r="E23" s="9">
        <v>21.6</v>
      </c>
      <c r="F23" s="10"/>
      <c r="G23" s="6" t="s">
        <v>14</v>
      </c>
      <c r="H23" s="7" t="s">
        <v>11</v>
      </c>
      <c r="I23" s="8" t="s">
        <v>2</v>
      </c>
      <c r="J23" s="11">
        <v>1926</v>
      </c>
      <c r="K23" s="9">
        <v>8.3</v>
      </c>
      <c r="L23" s="5"/>
      <c r="M23" s="5"/>
      <c r="N23" s="5"/>
      <c r="O23" s="5"/>
      <c r="P23" s="5"/>
      <c r="Q23" s="5"/>
    </row>
    <row r="24" spans="1:17" ht="14.25">
      <c r="A24" s="6" t="s">
        <v>14</v>
      </c>
      <c r="B24" s="7" t="s">
        <v>12</v>
      </c>
      <c r="C24" s="8" t="s">
        <v>2</v>
      </c>
      <c r="D24" s="8">
        <v>1937</v>
      </c>
      <c r="E24" s="9">
        <v>24.1</v>
      </c>
      <c r="F24" s="10"/>
      <c r="G24" s="6" t="s">
        <v>14</v>
      </c>
      <c r="H24" s="7" t="s">
        <v>12</v>
      </c>
      <c r="I24" s="8" t="s">
        <v>2</v>
      </c>
      <c r="J24" s="11">
        <v>1959</v>
      </c>
      <c r="K24" s="9">
        <v>10.2</v>
      </c>
      <c r="L24" s="5"/>
      <c r="M24" s="5"/>
      <c r="N24" s="5"/>
      <c r="O24" s="5"/>
      <c r="P24" s="5"/>
      <c r="Q24" s="5"/>
    </row>
    <row r="25" spans="1:17" ht="14.25">
      <c r="A25" s="6" t="s">
        <v>14</v>
      </c>
      <c r="B25" s="7" t="s">
        <v>13</v>
      </c>
      <c r="C25" s="8" t="s">
        <v>2</v>
      </c>
      <c r="D25" s="8">
        <v>1943</v>
      </c>
      <c r="E25" s="9">
        <v>24.8</v>
      </c>
      <c r="F25" s="10"/>
      <c r="G25" s="6" t="s">
        <v>14</v>
      </c>
      <c r="H25" s="7" t="s">
        <v>13</v>
      </c>
      <c r="I25" s="8" t="s">
        <v>2</v>
      </c>
      <c r="J25" s="11">
        <v>1916</v>
      </c>
      <c r="K25" s="9">
        <v>12</v>
      </c>
      <c r="L25" s="5"/>
      <c r="M25" s="5"/>
      <c r="N25" s="5"/>
      <c r="O25" s="5"/>
      <c r="P25" s="5"/>
      <c r="Q25" s="5"/>
    </row>
    <row r="26" spans="1:17" ht="14.25">
      <c r="A26" s="12" t="s">
        <v>15</v>
      </c>
      <c r="B26" s="7" t="s">
        <v>1</v>
      </c>
      <c r="C26" s="8" t="s">
        <v>2</v>
      </c>
      <c r="D26" s="13">
        <v>2003</v>
      </c>
      <c r="E26" s="14">
        <v>25</v>
      </c>
      <c r="F26" s="10"/>
      <c r="G26" s="12" t="s">
        <v>15</v>
      </c>
      <c r="H26" s="7" t="s">
        <v>1</v>
      </c>
      <c r="I26" s="8" t="s">
        <v>2</v>
      </c>
      <c r="J26" s="11">
        <v>1981</v>
      </c>
      <c r="K26" s="9">
        <v>14</v>
      </c>
      <c r="L26" s="5"/>
      <c r="M26" s="5"/>
      <c r="N26" s="5"/>
      <c r="O26" s="5"/>
      <c r="P26" s="5"/>
      <c r="Q26" s="5"/>
    </row>
    <row r="27" spans="1:17" ht="14.25">
      <c r="A27" s="12" t="s">
        <v>15</v>
      </c>
      <c r="B27" s="7" t="s">
        <v>3</v>
      </c>
      <c r="C27" s="8" t="s">
        <v>2</v>
      </c>
      <c r="D27" s="13">
        <v>2001</v>
      </c>
      <c r="E27" s="14">
        <v>25</v>
      </c>
      <c r="F27" s="10"/>
      <c r="G27" s="12" t="s">
        <v>15</v>
      </c>
      <c r="H27" s="7" t="s">
        <v>3</v>
      </c>
      <c r="I27" s="8" t="s">
        <v>2</v>
      </c>
      <c r="J27" s="11">
        <v>1972</v>
      </c>
      <c r="K27" s="9">
        <v>14.8</v>
      </c>
      <c r="L27" s="5"/>
      <c r="M27" s="5"/>
      <c r="N27" s="5"/>
      <c r="O27" s="5"/>
      <c r="P27" s="5"/>
      <c r="Q27" s="5"/>
    </row>
    <row r="28" spans="1:17" ht="14.25">
      <c r="A28" s="12" t="s">
        <v>15</v>
      </c>
      <c r="B28" s="7" t="s">
        <v>4</v>
      </c>
      <c r="C28" s="8" t="s">
        <v>2</v>
      </c>
      <c r="D28" s="13">
        <v>2013</v>
      </c>
      <c r="E28" s="14">
        <v>22.9</v>
      </c>
      <c r="F28" s="10"/>
      <c r="G28" s="12" t="s">
        <v>15</v>
      </c>
      <c r="H28" s="7" t="s">
        <v>4</v>
      </c>
      <c r="I28" s="8" t="s">
        <v>2</v>
      </c>
      <c r="J28" s="11">
        <v>2013</v>
      </c>
      <c r="K28" s="9">
        <v>13.5</v>
      </c>
      <c r="L28" s="5"/>
      <c r="M28" s="5"/>
      <c r="N28" s="5"/>
      <c r="O28" s="5"/>
      <c r="P28" s="5"/>
      <c r="Q28" s="5"/>
    </row>
    <row r="29" spans="1:17" ht="14.25">
      <c r="A29" s="12" t="s">
        <v>15</v>
      </c>
      <c r="B29" s="7" t="s">
        <v>5</v>
      </c>
      <c r="C29" s="8" t="s">
        <v>2</v>
      </c>
      <c r="D29" s="13">
        <v>2012</v>
      </c>
      <c r="E29" s="14">
        <v>19.6</v>
      </c>
      <c r="F29" s="10"/>
      <c r="G29" s="12" t="s">
        <v>15</v>
      </c>
      <c r="H29" s="7" t="s">
        <v>5</v>
      </c>
      <c r="I29" s="8" t="s">
        <v>2</v>
      </c>
      <c r="J29" s="11">
        <v>1989</v>
      </c>
      <c r="K29" s="9">
        <v>11.3</v>
      </c>
      <c r="L29" s="5"/>
      <c r="M29" s="5"/>
      <c r="N29" s="5"/>
      <c r="O29" s="5"/>
      <c r="P29" s="5"/>
      <c r="Q29" s="5"/>
    </row>
    <row r="30" spans="1:17" ht="14.25">
      <c r="A30" s="12" t="s">
        <v>15</v>
      </c>
      <c r="B30" s="7" t="s">
        <v>6</v>
      </c>
      <c r="C30" s="8" t="s">
        <v>2</v>
      </c>
      <c r="D30" s="13">
        <v>2007</v>
      </c>
      <c r="E30" s="14">
        <v>17.3</v>
      </c>
      <c r="F30" s="10"/>
      <c r="G30" s="12" t="s">
        <v>15</v>
      </c>
      <c r="H30" s="7" t="s">
        <v>6</v>
      </c>
      <c r="I30" s="8" t="s">
        <v>2</v>
      </c>
      <c r="J30" s="11">
        <v>2007</v>
      </c>
      <c r="K30" s="9">
        <v>9.9</v>
      </c>
      <c r="L30" s="5"/>
      <c r="M30" s="5"/>
      <c r="N30" s="5"/>
      <c r="O30" s="5"/>
      <c r="P30" s="5"/>
      <c r="Q30" s="5"/>
    </row>
    <row r="31" spans="1:17" ht="14.25">
      <c r="A31" s="12" t="s">
        <v>15</v>
      </c>
      <c r="B31" s="7" t="s">
        <v>7</v>
      </c>
      <c r="C31" s="8" t="s">
        <v>2</v>
      </c>
      <c r="D31" s="13">
        <v>1988</v>
      </c>
      <c r="E31" s="14">
        <v>14</v>
      </c>
      <c r="F31" s="10"/>
      <c r="G31" s="12" t="s">
        <v>15</v>
      </c>
      <c r="H31" s="7" t="s">
        <v>7</v>
      </c>
      <c r="I31" s="8" t="s">
        <v>2</v>
      </c>
      <c r="J31" s="11">
        <v>1926</v>
      </c>
      <c r="K31" s="9">
        <v>7.5</v>
      </c>
      <c r="L31" s="5"/>
      <c r="M31" s="5"/>
      <c r="N31" s="5"/>
      <c r="O31" s="5"/>
      <c r="P31" s="5"/>
      <c r="Q31" s="5"/>
    </row>
    <row r="32" spans="1:17" ht="14.25">
      <c r="A32" s="12" t="s">
        <v>15</v>
      </c>
      <c r="B32" s="7" t="s">
        <v>8</v>
      </c>
      <c r="C32" s="8" t="s">
        <v>2</v>
      </c>
      <c r="D32" s="13">
        <v>2010</v>
      </c>
      <c r="E32" s="14">
        <v>13.9</v>
      </c>
      <c r="F32" s="10"/>
      <c r="G32" s="12" t="s">
        <v>15</v>
      </c>
      <c r="H32" s="7" t="s">
        <v>8</v>
      </c>
      <c r="I32" s="8" t="s">
        <v>2</v>
      </c>
      <c r="J32" s="11">
        <v>1930</v>
      </c>
      <c r="K32" s="9">
        <v>6.6</v>
      </c>
      <c r="L32" s="5"/>
      <c r="M32" s="5"/>
      <c r="N32" s="5"/>
      <c r="O32" s="5"/>
      <c r="P32" s="5"/>
      <c r="Q32" s="5"/>
    </row>
    <row r="33" spans="1:17" ht="14.25">
      <c r="A33" s="12" t="s">
        <v>15</v>
      </c>
      <c r="B33" s="7" t="s">
        <v>9</v>
      </c>
      <c r="C33" s="8" t="s">
        <v>2</v>
      </c>
      <c r="D33" s="13">
        <v>1982</v>
      </c>
      <c r="E33" s="14">
        <v>15.7</v>
      </c>
      <c r="F33" s="10"/>
      <c r="G33" s="12" t="s">
        <v>15</v>
      </c>
      <c r="H33" s="7" t="s">
        <v>9</v>
      </c>
      <c r="I33" s="8" t="s">
        <v>2</v>
      </c>
      <c r="J33" s="11">
        <v>2011</v>
      </c>
      <c r="K33" s="9">
        <v>8.1</v>
      </c>
      <c r="L33" s="5"/>
      <c r="M33" s="5"/>
      <c r="N33" s="5"/>
      <c r="O33" s="5"/>
      <c r="P33" s="5"/>
      <c r="Q33" s="5"/>
    </row>
    <row r="34" spans="1:17" ht="14.25">
      <c r="A34" s="12" t="s">
        <v>15</v>
      </c>
      <c r="B34" s="7" t="s">
        <v>10</v>
      </c>
      <c r="C34" s="8" t="s">
        <v>2</v>
      </c>
      <c r="D34" s="13">
        <v>1972</v>
      </c>
      <c r="E34" s="14">
        <v>17.4</v>
      </c>
      <c r="F34" s="10"/>
      <c r="G34" s="12" t="s">
        <v>15</v>
      </c>
      <c r="H34" s="7" t="s">
        <v>10</v>
      </c>
      <c r="I34" s="8" t="s">
        <v>2</v>
      </c>
      <c r="J34" s="11">
        <v>1981</v>
      </c>
      <c r="K34" s="9">
        <v>8.4</v>
      </c>
      <c r="L34" s="5"/>
      <c r="M34" s="5"/>
      <c r="N34" s="5"/>
      <c r="O34" s="5"/>
      <c r="P34" s="5"/>
      <c r="Q34" s="5"/>
    </row>
    <row r="35" spans="1:17" ht="14.25">
      <c r="A35" s="12" t="s">
        <v>15</v>
      </c>
      <c r="B35" s="7" t="s">
        <v>11</v>
      </c>
      <c r="C35" s="8" t="s">
        <v>2</v>
      </c>
      <c r="D35" s="13">
        <v>1963</v>
      </c>
      <c r="E35" s="14">
        <v>19.7</v>
      </c>
      <c r="F35" s="10"/>
      <c r="G35" s="12" t="s">
        <v>15</v>
      </c>
      <c r="H35" s="7" t="s">
        <v>11</v>
      </c>
      <c r="I35" s="8" t="s">
        <v>2</v>
      </c>
      <c r="J35" s="11">
        <v>2005</v>
      </c>
      <c r="K35" s="9">
        <v>9.5</v>
      </c>
      <c r="L35" s="5"/>
      <c r="M35" s="5"/>
      <c r="N35" s="5"/>
      <c r="O35" s="5"/>
      <c r="P35" s="5"/>
      <c r="Q35" s="5"/>
    </row>
    <row r="36" spans="1:17" ht="14.25">
      <c r="A36" s="12" t="s">
        <v>15</v>
      </c>
      <c r="B36" s="7" t="s">
        <v>12</v>
      </c>
      <c r="C36" s="8" t="s">
        <v>2</v>
      </c>
      <c r="D36" s="13">
        <v>1921</v>
      </c>
      <c r="E36" s="14">
        <v>21.5</v>
      </c>
      <c r="F36" s="10"/>
      <c r="G36" s="12" t="s">
        <v>15</v>
      </c>
      <c r="H36" s="7" t="s">
        <v>12</v>
      </c>
      <c r="I36" s="8" t="s">
        <v>2</v>
      </c>
      <c r="J36" s="11">
        <v>2000</v>
      </c>
      <c r="K36" s="9">
        <v>11.7</v>
      </c>
      <c r="L36" s="5"/>
      <c r="M36" s="5"/>
      <c r="N36" s="5"/>
      <c r="O36" s="5"/>
      <c r="P36" s="5"/>
      <c r="Q36" s="5"/>
    </row>
    <row r="37" spans="1:17" ht="14.25">
      <c r="A37" s="12" t="s">
        <v>15</v>
      </c>
      <c r="B37" s="7" t="s">
        <v>13</v>
      </c>
      <c r="C37" s="8" t="s">
        <v>2</v>
      </c>
      <c r="D37" s="13">
        <v>1994</v>
      </c>
      <c r="E37" s="14">
        <v>24</v>
      </c>
      <c r="F37" s="10"/>
      <c r="G37" s="12" t="s">
        <v>15</v>
      </c>
      <c r="H37" s="7" t="s">
        <v>13</v>
      </c>
      <c r="I37" s="8" t="s">
        <v>2</v>
      </c>
      <c r="J37" s="11">
        <v>2005</v>
      </c>
      <c r="K37" s="9">
        <v>12.8</v>
      </c>
      <c r="L37" s="5"/>
      <c r="M37" s="5"/>
      <c r="N37" s="5"/>
      <c r="O37" s="5"/>
      <c r="P37" s="5"/>
      <c r="Q37" s="5"/>
    </row>
    <row r="38" spans="1:17" ht="14.25">
      <c r="A38" s="15" t="s">
        <v>16</v>
      </c>
      <c r="B38" s="16" t="s">
        <v>1</v>
      </c>
      <c r="C38" s="17" t="s">
        <v>17</v>
      </c>
      <c r="D38" s="17">
        <v>1951</v>
      </c>
      <c r="E38" s="18">
        <v>23.2</v>
      </c>
      <c r="F38" s="10"/>
      <c r="G38" s="15" t="s">
        <v>16</v>
      </c>
      <c r="H38" s="16" t="s">
        <v>1</v>
      </c>
      <c r="I38" s="17" t="s">
        <v>17</v>
      </c>
      <c r="J38" s="18">
        <v>1971</v>
      </c>
      <c r="K38" s="18">
        <v>8.5</v>
      </c>
      <c r="L38" s="19"/>
      <c r="M38" s="19"/>
      <c r="N38" s="19"/>
      <c r="O38" s="19"/>
      <c r="P38" s="19"/>
      <c r="Q38" s="19"/>
    </row>
    <row r="39" spans="1:17" ht="14.25">
      <c r="A39" s="15" t="s">
        <v>16</v>
      </c>
      <c r="B39" s="16" t="s">
        <v>3</v>
      </c>
      <c r="C39" s="17" t="s">
        <v>17</v>
      </c>
      <c r="D39" s="17">
        <v>1972</v>
      </c>
      <c r="E39" s="18">
        <v>23.3</v>
      </c>
      <c r="F39" s="10"/>
      <c r="G39" s="15" t="s">
        <v>16</v>
      </c>
      <c r="H39" s="16" t="s">
        <v>3</v>
      </c>
      <c r="I39" s="17" t="s">
        <v>17</v>
      </c>
      <c r="J39" s="18">
        <v>1969</v>
      </c>
      <c r="K39" s="18">
        <v>9</v>
      </c>
      <c r="L39" s="19"/>
      <c r="M39" s="19"/>
      <c r="N39" s="19"/>
      <c r="O39" s="19"/>
      <c r="P39" s="19"/>
      <c r="Q39" s="19"/>
    </row>
    <row r="40" spans="1:17" ht="14.25">
      <c r="A40" s="15" t="s">
        <v>16</v>
      </c>
      <c r="B40" s="16" t="s">
        <v>4</v>
      </c>
      <c r="C40" s="17" t="s">
        <v>17</v>
      </c>
      <c r="D40" s="17">
        <v>2013</v>
      </c>
      <c r="E40" s="18">
        <v>19.7</v>
      </c>
      <c r="F40" s="10"/>
      <c r="G40" s="15" t="s">
        <v>16</v>
      </c>
      <c r="H40" s="16" t="s">
        <v>4</v>
      </c>
      <c r="I40" s="17" t="s">
        <v>17</v>
      </c>
      <c r="J40" s="18">
        <v>1956</v>
      </c>
      <c r="K40" s="18">
        <v>7.7</v>
      </c>
      <c r="L40" s="19"/>
      <c r="M40" s="19"/>
      <c r="N40" s="19"/>
      <c r="O40" s="19"/>
      <c r="P40" s="19"/>
      <c r="Q40" s="19"/>
    </row>
    <row r="41" spans="1:17" ht="14.25">
      <c r="A41" s="15" t="s">
        <v>16</v>
      </c>
      <c r="B41" s="16" t="s">
        <v>5</v>
      </c>
      <c r="C41" s="17" t="s">
        <v>17</v>
      </c>
      <c r="D41" s="17">
        <v>1971</v>
      </c>
      <c r="E41" s="18">
        <v>15.4</v>
      </c>
      <c r="F41" s="10"/>
      <c r="G41" s="15" t="s">
        <v>16</v>
      </c>
      <c r="H41" s="16" t="s">
        <v>5</v>
      </c>
      <c r="I41" s="17" t="s">
        <v>17</v>
      </c>
      <c r="J41" s="18">
        <v>2012</v>
      </c>
      <c r="K41" s="18">
        <v>5.3</v>
      </c>
      <c r="L41" s="19"/>
      <c r="M41" s="19"/>
      <c r="N41" s="19"/>
      <c r="O41" s="19"/>
      <c r="P41" s="19"/>
      <c r="Q41" s="19"/>
    </row>
    <row r="42" spans="1:17" ht="14.25">
      <c r="A42" s="15" t="s">
        <v>16</v>
      </c>
      <c r="B42" s="16" t="s">
        <v>6</v>
      </c>
      <c r="C42" s="17" t="s">
        <v>17</v>
      </c>
      <c r="D42" s="17">
        <v>2007</v>
      </c>
      <c r="E42" s="18">
        <v>12</v>
      </c>
      <c r="F42" s="10"/>
      <c r="G42" s="15" t="s">
        <v>16</v>
      </c>
      <c r="H42" s="16" t="s">
        <v>6</v>
      </c>
      <c r="I42" s="17" t="s">
        <v>17</v>
      </c>
      <c r="J42" s="18">
        <v>1973</v>
      </c>
      <c r="K42" s="18">
        <v>3.9</v>
      </c>
      <c r="L42" s="19"/>
      <c r="M42" s="19"/>
      <c r="N42" s="19"/>
      <c r="O42" s="19"/>
      <c r="P42" s="19"/>
      <c r="Q42" s="19"/>
    </row>
    <row r="43" spans="1:17" ht="14.25">
      <c r="A43" s="15" t="s">
        <v>16</v>
      </c>
      <c r="B43" s="16" t="s">
        <v>7</v>
      </c>
      <c r="C43" s="17" t="s">
        <v>17</v>
      </c>
      <c r="D43" s="17">
        <v>1967</v>
      </c>
      <c r="E43" s="18">
        <v>10</v>
      </c>
      <c r="F43" s="10"/>
      <c r="G43" s="15" t="s">
        <v>16</v>
      </c>
      <c r="H43" s="16" t="s">
        <v>7</v>
      </c>
      <c r="I43" s="17" t="s">
        <v>17</v>
      </c>
      <c r="J43" s="18">
        <v>1962</v>
      </c>
      <c r="K43" s="18">
        <v>2.7</v>
      </c>
      <c r="L43" s="19"/>
      <c r="M43" s="19"/>
      <c r="N43" s="19"/>
      <c r="O43" s="19"/>
      <c r="P43" s="19"/>
      <c r="Q43" s="19"/>
    </row>
    <row r="44" spans="1:17" ht="14.25">
      <c r="A44" s="15" t="s">
        <v>16</v>
      </c>
      <c r="B44" s="16" t="s">
        <v>8</v>
      </c>
      <c r="C44" s="17" t="s">
        <v>17</v>
      </c>
      <c r="D44" s="17">
        <v>1950</v>
      </c>
      <c r="E44" s="18">
        <v>9.1</v>
      </c>
      <c r="F44" s="10"/>
      <c r="G44" s="15" t="s">
        <v>16</v>
      </c>
      <c r="H44" s="16" t="s">
        <v>8</v>
      </c>
      <c r="I44" s="17" t="s">
        <v>17</v>
      </c>
      <c r="J44" s="18">
        <v>1959</v>
      </c>
      <c r="K44" s="18">
        <v>1.8</v>
      </c>
      <c r="L44" s="19"/>
      <c r="M44" s="19"/>
      <c r="N44" s="19"/>
      <c r="O44" s="19"/>
      <c r="P44" s="19"/>
      <c r="Q44" s="19"/>
    </row>
    <row r="45" spans="1:17" ht="14.25">
      <c r="A45" s="15" t="s">
        <v>16</v>
      </c>
      <c r="B45" s="16" t="s">
        <v>9</v>
      </c>
      <c r="C45" s="17" t="s">
        <v>17</v>
      </c>
      <c r="D45" s="17">
        <v>2011</v>
      </c>
      <c r="E45" s="18">
        <v>10.4</v>
      </c>
      <c r="F45" s="10"/>
      <c r="G45" s="15" t="s">
        <v>16</v>
      </c>
      <c r="H45" s="16" t="s">
        <v>9</v>
      </c>
      <c r="I45" s="17" t="s">
        <v>17</v>
      </c>
      <c r="J45" s="18">
        <v>2011</v>
      </c>
      <c r="K45" s="18">
        <v>2.7</v>
      </c>
      <c r="L45" s="19"/>
      <c r="M45" s="19"/>
      <c r="N45" s="19"/>
      <c r="O45" s="19"/>
      <c r="P45" s="19"/>
      <c r="Q45" s="19"/>
    </row>
    <row r="46" spans="1:17" ht="14.25">
      <c r="A46" s="15" t="s">
        <v>16</v>
      </c>
      <c r="B46" s="16" t="s">
        <v>10</v>
      </c>
      <c r="C46" s="17" t="s">
        <v>17</v>
      </c>
      <c r="D46" s="17">
        <v>2001</v>
      </c>
      <c r="E46" s="18">
        <v>12.9</v>
      </c>
      <c r="F46" s="10"/>
      <c r="G46" s="15" t="s">
        <v>16</v>
      </c>
      <c r="H46" s="16" t="s">
        <v>10</v>
      </c>
      <c r="I46" s="17" t="s">
        <v>17</v>
      </c>
      <c r="J46" s="18">
        <v>1980</v>
      </c>
      <c r="K46" s="18">
        <v>3.4</v>
      </c>
      <c r="L46" s="19"/>
      <c r="M46" s="19"/>
      <c r="N46" s="19"/>
      <c r="O46" s="19"/>
      <c r="P46" s="19"/>
      <c r="Q46" s="19"/>
    </row>
    <row r="47" spans="1:17" ht="14.25">
      <c r="A47" s="15" t="s">
        <v>16</v>
      </c>
      <c r="B47" s="16" t="s">
        <v>11</v>
      </c>
      <c r="C47" s="17" t="s">
        <v>17</v>
      </c>
      <c r="D47" s="17">
        <v>1963</v>
      </c>
      <c r="E47" s="18">
        <v>16.2</v>
      </c>
      <c r="F47" s="10"/>
      <c r="G47" s="15" t="s">
        <v>16</v>
      </c>
      <c r="H47" s="16" t="s">
        <v>11</v>
      </c>
      <c r="I47" s="17" t="s">
        <v>17</v>
      </c>
      <c r="J47" s="18">
        <v>1950</v>
      </c>
      <c r="K47" s="18">
        <v>4.7</v>
      </c>
      <c r="L47" s="19"/>
      <c r="M47" s="19"/>
      <c r="N47" s="19"/>
      <c r="O47" s="19"/>
      <c r="P47" s="19"/>
      <c r="Q47" s="19"/>
    </row>
    <row r="48" spans="1:17" ht="14.25">
      <c r="A48" s="15" t="s">
        <v>16</v>
      </c>
      <c r="B48" s="16" t="s">
        <v>12</v>
      </c>
      <c r="C48" s="17" t="s">
        <v>17</v>
      </c>
      <c r="D48" s="17">
        <v>2000</v>
      </c>
      <c r="E48" s="18">
        <v>19.9</v>
      </c>
      <c r="F48" s="10"/>
      <c r="G48" s="15" t="s">
        <v>16</v>
      </c>
      <c r="H48" s="16" t="s">
        <v>12</v>
      </c>
      <c r="I48" s="17" t="s">
        <v>17</v>
      </c>
      <c r="J48" s="18">
        <v>1975</v>
      </c>
      <c r="K48" s="18">
        <v>5.9</v>
      </c>
      <c r="L48" s="19"/>
      <c r="M48" s="19"/>
      <c r="N48" s="19"/>
      <c r="O48" s="19"/>
      <c r="P48" s="19"/>
      <c r="Q48" s="19"/>
    </row>
    <row r="49" spans="1:17" ht="14.25">
      <c r="A49" s="15" t="s">
        <v>16</v>
      </c>
      <c r="B49" s="16" t="s">
        <v>13</v>
      </c>
      <c r="C49" s="17" t="s">
        <v>17</v>
      </c>
      <c r="D49" s="17">
        <v>1994</v>
      </c>
      <c r="E49" s="18">
        <v>20.8</v>
      </c>
      <c r="F49" s="10"/>
      <c r="G49" s="15" t="s">
        <v>16</v>
      </c>
      <c r="H49" s="16" t="s">
        <v>13</v>
      </c>
      <c r="I49" s="17" t="s">
        <v>17</v>
      </c>
      <c r="J49" s="18">
        <v>1985</v>
      </c>
      <c r="K49" s="18">
        <v>7.5</v>
      </c>
      <c r="L49" s="19"/>
      <c r="M49" s="19"/>
      <c r="N49" s="19"/>
      <c r="O49" s="19"/>
      <c r="P49" s="19"/>
      <c r="Q49" s="19"/>
    </row>
    <row r="50" spans="1:17" ht="14.25">
      <c r="A50" s="20" t="s">
        <v>18</v>
      </c>
      <c r="B50" s="16" t="s">
        <v>1</v>
      </c>
      <c r="C50" s="21" t="s">
        <v>19</v>
      </c>
      <c r="D50" s="21">
        <v>2010</v>
      </c>
      <c r="E50" s="22">
        <v>24.3</v>
      </c>
      <c r="F50" s="10"/>
      <c r="G50" s="20" t="s">
        <v>18</v>
      </c>
      <c r="H50" s="16" t="s">
        <v>1</v>
      </c>
      <c r="I50" s="21" t="s">
        <v>19</v>
      </c>
      <c r="J50" s="23">
        <v>1999</v>
      </c>
      <c r="K50" s="18">
        <v>15.4</v>
      </c>
      <c r="L50" s="19"/>
      <c r="M50" s="19"/>
      <c r="N50" s="19"/>
      <c r="O50" s="19"/>
      <c r="P50" s="19"/>
      <c r="Q50" s="19"/>
    </row>
    <row r="51" spans="1:17" ht="14.25">
      <c r="A51" s="20" t="s">
        <v>18</v>
      </c>
      <c r="B51" s="16" t="s">
        <v>3</v>
      </c>
      <c r="C51" s="21" t="s">
        <v>19</v>
      </c>
      <c r="D51" s="21">
        <v>2001</v>
      </c>
      <c r="E51" s="22">
        <v>23.9</v>
      </c>
      <c r="F51" s="10"/>
      <c r="G51" s="20" t="s">
        <v>18</v>
      </c>
      <c r="H51" s="16" t="s">
        <v>3</v>
      </c>
      <c r="I51" s="21" t="s">
        <v>19</v>
      </c>
      <c r="J51" s="23">
        <v>2007</v>
      </c>
      <c r="K51" s="18">
        <v>16.7</v>
      </c>
      <c r="L51" s="19"/>
      <c r="M51" s="19"/>
      <c r="N51" s="19"/>
      <c r="O51" s="19"/>
      <c r="P51" s="19"/>
      <c r="Q51" s="19"/>
    </row>
    <row r="52" spans="1:17" ht="14.25">
      <c r="A52" s="20" t="s">
        <v>18</v>
      </c>
      <c r="B52" s="16" t="s">
        <v>4</v>
      </c>
      <c r="C52" s="21" t="s">
        <v>19</v>
      </c>
      <c r="D52" s="21">
        <v>2013</v>
      </c>
      <c r="E52" s="22">
        <v>23.5</v>
      </c>
      <c r="F52" s="10"/>
      <c r="G52" s="20" t="s">
        <v>18</v>
      </c>
      <c r="H52" s="16" t="s">
        <v>4</v>
      </c>
      <c r="I52" s="21" t="s">
        <v>19</v>
      </c>
      <c r="J52" s="23">
        <v>1974</v>
      </c>
      <c r="K52" s="18">
        <v>16</v>
      </c>
      <c r="L52" s="19"/>
      <c r="M52" s="19"/>
      <c r="N52" s="19"/>
      <c r="O52" s="19"/>
      <c r="P52" s="19"/>
      <c r="Q52" s="19"/>
    </row>
    <row r="53" spans="1:17" ht="14.25">
      <c r="A53" s="20" t="s">
        <v>18</v>
      </c>
      <c r="B53" s="16" t="s">
        <v>5</v>
      </c>
      <c r="C53" s="21" t="s">
        <v>19</v>
      </c>
      <c r="D53" s="21">
        <v>2010</v>
      </c>
      <c r="E53" s="22">
        <v>20.4</v>
      </c>
      <c r="F53" s="10"/>
      <c r="G53" s="20" t="s">
        <v>18</v>
      </c>
      <c r="H53" s="16" t="s">
        <v>5</v>
      </c>
      <c r="I53" s="21" t="s">
        <v>19</v>
      </c>
      <c r="J53" s="23">
        <v>1989</v>
      </c>
      <c r="K53" s="18">
        <v>13.8</v>
      </c>
      <c r="L53" s="19"/>
      <c r="M53" s="19"/>
      <c r="N53" s="19"/>
      <c r="O53" s="19"/>
      <c r="P53" s="19"/>
      <c r="Q53" s="19"/>
    </row>
    <row r="54" spans="1:17" ht="14.25">
      <c r="A54" s="20" t="s">
        <v>18</v>
      </c>
      <c r="B54" s="16" t="s">
        <v>6</v>
      </c>
      <c r="C54" s="21" t="s">
        <v>19</v>
      </c>
      <c r="D54" s="21">
        <v>2007</v>
      </c>
      <c r="E54" s="22">
        <v>17.8</v>
      </c>
      <c r="F54" s="10"/>
      <c r="G54" s="20" t="s">
        <v>18</v>
      </c>
      <c r="H54" s="16" t="s">
        <v>6</v>
      </c>
      <c r="I54" s="21" t="s">
        <v>19</v>
      </c>
      <c r="J54" s="23">
        <v>1998</v>
      </c>
      <c r="K54" s="18">
        <v>12.4</v>
      </c>
      <c r="L54" s="19"/>
      <c r="M54" s="19"/>
      <c r="N54" s="19"/>
      <c r="O54" s="19"/>
      <c r="P54" s="19"/>
      <c r="Q54" s="19"/>
    </row>
    <row r="55" spans="1:17" ht="14.25">
      <c r="A55" s="20" t="s">
        <v>18</v>
      </c>
      <c r="B55" s="16" t="s">
        <v>7</v>
      </c>
      <c r="C55" s="21" t="s">
        <v>19</v>
      </c>
      <c r="D55" s="21">
        <v>2008</v>
      </c>
      <c r="E55" s="22">
        <v>15.4</v>
      </c>
      <c r="F55" s="10"/>
      <c r="G55" s="20" t="s">
        <v>18</v>
      </c>
      <c r="H55" s="16" t="s">
        <v>7</v>
      </c>
      <c r="I55" s="21" t="s">
        <v>19</v>
      </c>
      <c r="J55" s="23">
        <v>1988</v>
      </c>
      <c r="K55" s="18">
        <v>9.4</v>
      </c>
      <c r="L55" s="19"/>
      <c r="M55" s="19"/>
      <c r="N55" s="19"/>
      <c r="O55" s="19"/>
      <c r="P55" s="19"/>
      <c r="Q55" s="19"/>
    </row>
    <row r="56" spans="1:17" ht="14.25">
      <c r="A56" s="20" t="s">
        <v>18</v>
      </c>
      <c r="B56" s="16" t="s">
        <v>8</v>
      </c>
      <c r="C56" s="21" t="s">
        <v>19</v>
      </c>
      <c r="D56" s="21">
        <v>2001</v>
      </c>
      <c r="E56" s="22">
        <v>15</v>
      </c>
      <c r="F56" s="10"/>
      <c r="G56" s="20" t="s">
        <v>18</v>
      </c>
      <c r="H56" s="16" t="s">
        <v>8</v>
      </c>
      <c r="I56" s="21" t="s">
        <v>19</v>
      </c>
      <c r="J56" s="23">
        <v>2001</v>
      </c>
      <c r="K56" s="18">
        <v>9</v>
      </c>
      <c r="L56" s="19"/>
      <c r="M56" s="19"/>
      <c r="N56" s="19"/>
      <c r="O56" s="19"/>
      <c r="P56" s="19"/>
      <c r="Q56" s="19"/>
    </row>
    <row r="57" spans="1:17" ht="14.25">
      <c r="A57" s="20" t="s">
        <v>18</v>
      </c>
      <c r="B57" s="16" t="s">
        <v>9</v>
      </c>
      <c r="C57" s="21" t="s">
        <v>19</v>
      </c>
      <c r="D57" s="21">
        <v>2011</v>
      </c>
      <c r="E57" s="22">
        <v>15.4</v>
      </c>
      <c r="F57" s="10"/>
      <c r="G57" s="20" t="s">
        <v>18</v>
      </c>
      <c r="H57" s="16" t="s">
        <v>9</v>
      </c>
      <c r="I57" s="21" t="s">
        <v>19</v>
      </c>
      <c r="J57" s="23">
        <v>2011</v>
      </c>
      <c r="K57" s="18">
        <v>9.1</v>
      </c>
      <c r="L57" s="19"/>
      <c r="M57" s="19"/>
      <c r="N57" s="19"/>
      <c r="O57" s="19"/>
      <c r="P57" s="19"/>
      <c r="Q57" s="19"/>
    </row>
    <row r="58" spans="1:17" ht="14.25">
      <c r="A58" s="20" t="s">
        <v>18</v>
      </c>
      <c r="B58" s="16" t="s">
        <v>10</v>
      </c>
      <c r="C58" s="21" t="s">
        <v>19</v>
      </c>
      <c r="D58" s="21">
        <v>2011</v>
      </c>
      <c r="E58" s="22">
        <v>16.8</v>
      </c>
      <c r="F58" s="10"/>
      <c r="G58" s="20" t="s">
        <v>18</v>
      </c>
      <c r="H58" s="16" t="s">
        <v>10</v>
      </c>
      <c r="I58" s="21" t="s">
        <v>19</v>
      </c>
      <c r="J58" s="23">
        <v>1988</v>
      </c>
      <c r="K58" s="18">
        <v>9.8</v>
      </c>
      <c r="L58" s="19"/>
      <c r="M58" s="19"/>
      <c r="N58" s="19"/>
      <c r="O58" s="19"/>
      <c r="P58" s="19"/>
      <c r="Q58" s="19"/>
    </row>
    <row r="59" spans="1:17" ht="14.25">
      <c r="A59" s="20" t="s">
        <v>18</v>
      </c>
      <c r="B59" s="16" t="s">
        <v>11</v>
      </c>
      <c r="C59" s="21" t="s">
        <v>19</v>
      </c>
      <c r="D59" s="21">
        <v>2012</v>
      </c>
      <c r="E59" s="22">
        <v>18.2</v>
      </c>
      <c r="F59" s="10"/>
      <c r="G59" s="20" t="s">
        <v>18</v>
      </c>
      <c r="H59" s="16" t="s">
        <v>11</v>
      </c>
      <c r="I59" s="21" t="s">
        <v>19</v>
      </c>
      <c r="J59" s="23">
        <v>1999</v>
      </c>
      <c r="K59" s="18">
        <v>10.8</v>
      </c>
      <c r="L59" s="19"/>
      <c r="M59" s="19"/>
      <c r="N59" s="19"/>
      <c r="O59" s="19"/>
      <c r="P59" s="19"/>
      <c r="Q59" s="19"/>
    </row>
    <row r="60" spans="1:17" ht="14.25">
      <c r="A60" s="20" t="s">
        <v>18</v>
      </c>
      <c r="B60" s="16" t="s">
        <v>12</v>
      </c>
      <c r="C60" s="21" t="s">
        <v>19</v>
      </c>
      <c r="D60" s="21">
        <v>2009</v>
      </c>
      <c r="E60" s="22">
        <v>20.2</v>
      </c>
      <c r="F60" s="10"/>
      <c r="G60" s="20" t="s">
        <v>18</v>
      </c>
      <c r="H60" s="16" t="s">
        <v>12</v>
      </c>
      <c r="I60" s="21" t="s">
        <v>19</v>
      </c>
      <c r="J60" s="23">
        <v>2000</v>
      </c>
      <c r="K60" s="18">
        <v>13.3</v>
      </c>
      <c r="L60" s="19"/>
      <c r="M60" s="19"/>
      <c r="N60" s="19"/>
      <c r="O60" s="19"/>
      <c r="P60" s="19"/>
      <c r="Q60" s="19"/>
    </row>
    <row r="61" spans="1:17" ht="14.25">
      <c r="A61" s="20" t="s">
        <v>18</v>
      </c>
      <c r="B61" s="16" t="s">
        <v>13</v>
      </c>
      <c r="C61" s="21" t="s">
        <v>19</v>
      </c>
      <c r="D61" s="21">
        <v>2012</v>
      </c>
      <c r="E61" s="22">
        <v>22.2</v>
      </c>
      <c r="F61" s="10"/>
      <c r="G61" s="20" t="s">
        <v>18</v>
      </c>
      <c r="H61" s="16" t="s">
        <v>13</v>
      </c>
      <c r="I61" s="21" t="s">
        <v>19</v>
      </c>
      <c r="J61" s="23">
        <v>1985</v>
      </c>
      <c r="K61" s="18">
        <v>13.7</v>
      </c>
      <c r="L61" s="19"/>
      <c r="M61" s="19"/>
      <c r="N61" s="19"/>
      <c r="O61" s="19"/>
      <c r="P61" s="19"/>
      <c r="Q61" s="19"/>
    </row>
    <row r="62" spans="1:17" ht="14.25">
      <c r="A62" s="20" t="s">
        <v>20</v>
      </c>
      <c r="B62" s="16" t="s">
        <v>1</v>
      </c>
      <c r="C62" s="21" t="s">
        <v>21</v>
      </c>
      <c r="D62" s="21">
        <v>1974</v>
      </c>
      <c r="E62" s="22">
        <v>20.9</v>
      </c>
      <c r="F62" s="10"/>
      <c r="G62" s="20" t="s">
        <v>20</v>
      </c>
      <c r="H62" s="16" t="s">
        <v>1</v>
      </c>
      <c r="I62" s="21" t="s">
        <v>21</v>
      </c>
      <c r="J62" s="23">
        <v>1951</v>
      </c>
      <c r="K62" s="18">
        <v>13.3</v>
      </c>
      <c r="L62" s="19"/>
      <c r="M62" s="19"/>
      <c r="N62" s="19"/>
      <c r="O62" s="19"/>
      <c r="P62" s="19"/>
      <c r="Q62" s="19"/>
    </row>
    <row r="63" spans="1:17" ht="14.25">
      <c r="A63" s="20" t="s">
        <v>20</v>
      </c>
      <c r="B63" s="16" t="s">
        <v>3</v>
      </c>
      <c r="C63" s="21" t="s">
        <v>21</v>
      </c>
      <c r="D63" s="21">
        <v>1972</v>
      </c>
      <c r="E63" s="22">
        <v>22.1</v>
      </c>
      <c r="F63" s="10"/>
      <c r="G63" s="20" t="s">
        <v>20</v>
      </c>
      <c r="H63" s="16" t="s">
        <v>3</v>
      </c>
      <c r="I63" s="21" t="s">
        <v>21</v>
      </c>
      <c r="J63" s="23">
        <v>1972</v>
      </c>
      <c r="K63" s="18">
        <v>14.7</v>
      </c>
      <c r="L63" s="19"/>
      <c r="M63" s="19"/>
      <c r="N63" s="19"/>
      <c r="O63" s="19"/>
      <c r="P63" s="19"/>
      <c r="Q63" s="19"/>
    </row>
    <row r="64" spans="1:17" ht="14.25">
      <c r="A64" s="20" t="s">
        <v>20</v>
      </c>
      <c r="B64" s="16" t="s">
        <v>4</v>
      </c>
      <c r="C64" s="21" t="s">
        <v>21</v>
      </c>
      <c r="D64" s="21">
        <v>1971</v>
      </c>
      <c r="E64" s="22">
        <v>20.2</v>
      </c>
      <c r="F64" s="10"/>
      <c r="G64" s="20" t="s">
        <v>20</v>
      </c>
      <c r="H64" s="16" t="s">
        <v>4</v>
      </c>
      <c r="I64" s="21" t="s">
        <v>21</v>
      </c>
      <c r="J64" s="23">
        <v>2013</v>
      </c>
      <c r="K64" s="18">
        <v>13.2</v>
      </c>
      <c r="L64" s="19"/>
      <c r="M64" s="19"/>
      <c r="N64" s="19"/>
      <c r="O64" s="19"/>
      <c r="P64" s="19"/>
      <c r="Q64" s="19"/>
    </row>
    <row r="65" spans="1:17" ht="14.25">
      <c r="A65" s="20" t="s">
        <v>20</v>
      </c>
      <c r="B65" s="16" t="s">
        <v>5</v>
      </c>
      <c r="C65" s="21" t="s">
        <v>21</v>
      </c>
      <c r="D65" s="21">
        <v>1971</v>
      </c>
      <c r="E65" s="22">
        <v>17.7</v>
      </c>
      <c r="F65" s="10"/>
      <c r="G65" s="20" t="s">
        <v>20</v>
      </c>
      <c r="H65" s="16" t="s">
        <v>5</v>
      </c>
      <c r="I65" s="21" t="s">
        <v>21</v>
      </c>
      <c r="J65" s="23">
        <v>1989</v>
      </c>
      <c r="K65" s="18">
        <v>11.5</v>
      </c>
      <c r="L65" s="19"/>
      <c r="M65" s="19"/>
      <c r="N65" s="19"/>
      <c r="O65" s="19"/>
      <c r="P65" s="19"/>
      <c r="Q65" s="19"/>
    </row>
    <row r="66" spans="1:17" ht="14.25">
      <c r="A66" s="20" t="s">
        <v>20</v>
      </c>
      <c r="B66" s="16" t="s">
        <v>6</v>
      </c>
      <c r="C66" s="21" t="s">
        <v>21</v>
      </c>
      <c r="D66" s="21">
        <v>2007</v>
      </c>
      <c r="E66" s="22">
        <v>16.2</v>
      </c>
      <c r="F66" s="10"/>
      <c r="G66" s="20" t="s">
        <v>20</v>
      </c>
      <c r="H66" s="16" t="s">
        <v>6</v>
      </c>
      <c r="I66" s="21" t="s">
        <v>21</v>
      </c>
      <c r="J66" s="23">
        <v>2007</v>
      </c>
      <c r="K66" s="18">
        <v>10.5</v>
      </c>
      <c r="L66" s="19"/>
      <c r="M66" s="19"/>
      <c r="N66" s="19"/>
      <c r="O66" s="19"/>
      <c r="P66" s="19"/>
      <c r="Q66" s="19"/>
    </row>
    <row r="67" spans="1:17" ht="14.25">
      <c r="A67" s="20" t="s">
        <v>20</v>
      </c>
      <c r="B67" s="16" t="s">
        <v>7</v>
      </c>
      <c r="C67" s="21" t="s">
        <v>21</v>
      </c>
      <c r="D67" s="21">
        <v>1988</v>
      </c>
      <c r="E67" s="22">
        <v>13.3</v>
      </c>
      <c r="F67" s="10"/>
      <c r="G67" s="20" t="s">
        <v>20</v>
      </c>
      <c r="H67" s="16" t="s">
        <v>7</v>
      </c>
      <c r="I67" s="21" t="s">
        <v>21</v>
      </c>
      <c r="J67" s="23">
        <v>1988</v>
      </c>
      <c r="K67" s="18">
        <v>8.5</v>
      </c>
      <c r="L67" s="19"/>
      <c r="M67" s="19"/>
      <c r="N67" s="19"/>
      <c r="O67" s="19"/>
      <c r="P67" s="19"/>
      <c r="Q67" s="19"/>
    </row>
    <row r="68" spans="1:17" ht="14.25">
      <c r="A68" s="20" t="s">
        <v>20</v>
      </c>
      <c r="B68" s="16" t="s">
        <v>8</v>
      </c>
      <c r="C68" s="21" t="s">
        <v>21</v>
      </c>
      <c r="D68" s="21">
        <v>1988</v>
      </c>
      <c r="E68" s="22">
        <v>12.9</v>
      </c>
      <c r="F68" s="10"/>
      <c r="G68" s="20" t="s">
        <v>20</v>
      </c>
      <c r="H68" s="16" t="s">
        <v>8</v>
      </c>
      <c r="I68" s="21" t="s">
        <v>21</v>
      </c>
      <c r="J68" s="23">
        <v>2005</v>
      </c>
      <c r="K68" s="18">
        <v>7.8</v>
      </c>
      <c r="L68" s="19"/>
      <c r="M68" s="19"/>
      <c r="N68" s="19"/>
      <c r="O68" s="19"/>
      <c r="P68" s="19"/>
      <c r="Q68" s="19"/>
    </row>
    <row r="69" spans="1:17" ht="14.25">
      <c r="A69" s="20" t="s">
        <v>20</v>
      </c>
      <c r="B69" s="16" t="s">
        <v>9</v>
      </c>
      <c r="C69" s="21" t="s">
        <v>21</v>
      </c>
      <c r="D69" s="21">
        <v>1982</v>
      </c>
      <c r="E69" s="22">
        <v>14</v>
      </c>
      <c r="F69" s="10"/>
      <c r="G69" s="20" t="s">
        <v>20</v>
      </c>
      <c r="H69" s="16" t="s">
        <v>9</v>
      </c>
      <c r="I69" s="21" t="s">
        <v>21</v>
      </c>
      <c r="J69" s="23">
        <v>1983</v>
      </c>
      <c r="K69" s="18">
        <v>8</v>
      </c>
      <c r="L69" s="19"/>
      <c r="M69" s="19"/>
      <c r="N69" s="19"/>
      <c r="O69" s="19"/>
      <c r="P69" s="19"/>
      <c r="Q69" s="19"/>
    </row>
    <row r="70" spans="1:17" ht="14.25">
      <c r="A70" s="20" t="s">
        <v>20</v>
      </c>
      <c r="B70" s="16" t="s">
        <v>10</v>
      </c>
      <c r="C70" s="21" t="s">
        <v>21</v>
      </c>
      <c r="D70" s="21">
        <v>2001</v>
      </c>
      <c r="E70" s="22">
        <v>16</v>
      </c>
      <c r="F70" s="10"/>
      <c r="G70" s="20" t="s">
        <v>20</v>
      </c>
      <c r="H70" s="16" t="s">
        <v>10</v>
      </c>
      <c r="I70" s="21" t="s">
        <v>21</v>
      </c>
      <c r="J70" s="23">
        <v>2001</v>
      </c>
      <c r="K70" s="18">
        <v>9</v>
      </c>
      <c r="L70" s="19"/>
      <c r="M70" s="19"/>
      <c r="N70" s="19"/>
      <c r="O70" s="19"/>
      <c r="P70" s="19"/>
      <c r="Q70" s="19"/>
    </row>
    <row r="71" spans="1:17" ht="14.25">
      <c r="A71" s="20" t="s">
        <v>20</v>
      </c>
      <c r="B71" s="16" t="s">
        <v>11</v>
      </c>
      <c r="C71" s="21" t="s">
        <v>21</v>
      </c>
      <c r="D71" s="21">
        <v>1963</v>
      </c>
      <c r="E71" s="22">
        <v>16.8</v>
      </c>
      <c r="F71" s="10"/>
      <c r="G71" s="20" t="s">
        <v>20</v>
      </c>
      <c r="H71" s="16" t="s">
        <v>11</v>
      </c>
      <c r="I71" s="21" t="s">
        <v>21</v>
      </c>
      <c r="J71" s="23">
        <v>2005</v>
      </c>
      <c r="K71" s="18">
        <v>9.7</v>
      </c>
      <c r="L71" s="19"/>
      <c r="M71" s="19"/>
      <c r="N71" s="19"/>
      <c r="O71" s="19"/>
      <c r="P71" s="19"/>
      <c r="Q71" s="19"/>
    </row>
    <row r="72" spans="1:17" ht="14.25">
      <c r="A72" s="20" t="s">
        <v>20</v>
      </c>
      <c r="B72" s="16" t="s">
        <v>12</v>
      </c>
      <c r="C72" s="21" t="s">
        <v>21</v>
      </c>
      <c r="D72" s="21">
        <v>1959</v>
      </c>
      <c r="E72" s="22">
        <v>17.7</v>
      </c>
      <c r="F72" s="10"/>
      <c r="G72" s="20" t="s">
        <v>20</v>
      </c>
      <c r="H72" s="16" t="s">
        <v>12</v>
      </c>
      <c r="I72" s="21" t="s">
        <v>21</v>
      </c>
      <c r="J72" s="23">
        <v>2000</v>
      </c>
      <c r="K72" s="18">
        <v>11.3</v>
      </c>
      <c r="L72" s="19"/>
      <c r="M72" s="19"/>
      <c r="N72" s="19"/>
      <c r="O72" s="19"/>
      <c r="P72" s="19"/>
      <c r="Q72" s="19"/>
    </row>
    <row r="73" spans="1:17" ht="14.25">
      <c r="A73" s="20" t="s">
        <v>20</v>
      </c>
      <c r="B73" s="16" t="s">
        <v>13</v>
      </c>
      <c r="C73" s="21" t="s">
        <v>21</v>
      </c>
      <c r="D73" s="21">
        <v>1994</v>
      </c>
      <c r="E73" s="22">
        <v>19.6</v>
      </c>
      <c r="F73" s="10"/>
      <c r="G73" s="20" t="s">
        <v>20</v>
      </c>
      <c r="H73" s="16" t="s">
        <v>13</v>
      </c>
      <c r="I73" s="21" t="s">
        <v>21</v>
      </c>
      <c r="J73" s="23">
        <v>2005</v>
      </c>
      <c r="K73" s="18">
        <v>12.5</v>
      </c>
      <c r="L73" s="19"/>
      <c r="M73" s="19"/>
      <c r="N73" s="19"/>
      <c r="O73" s="19"/>
      <c r="P73" s="19"/>
      <c r="Q73" s="1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296875" style="24" customWidth="1"/>
    <col min="2" max="256" width="10.296875" style="24" customWidth="1"/>
  </cols>
  <sheetData>
    <row r="1" spans="1:5" ht="14.25">
      <c r="A1" s="2"/>
      <c r="B1" s="2"/>
      <c r="C1" s="2"/>
      <c r="D1" s="2"/>
      <c r="E1" s="2"/>
    </row>
    <row r="2" spans="1:5" ht="14.25">
      <c r="A2" s="25" t="s">
        <v>22</v>
      </c>
      <c r="B2" s="25"/>
      <c r="C2" s="25"/>
      <c r="D2" s="25">
        <f>COUNTA(D3:D4)</f>
      </c>
      <c r="E2" s="25">
        <f>AVERAGE(E3:E4)</f>
      </c>
    </row>
    <row r="3" spans="1:5" ht="24" hidden="1" outlineLevel="1">
      <c r="A3" s="6" t="s">
        <v>14</v>
      </c>
      <c r="B3" s="7" t="s">
        <v>4</v>
      </c>
      <c r="C3" s="8" t="s">
        <v>2</v>
      </c>
      <c r="D3" s="8">
        <v>1914</v>
      </c>
      <c r="E3" s="9">
        <v>25</v>
      </c>
    </row>
    <row r="4" spans="1:5" ht="24" hidden="1" outlineLevel="1">
      <c r="A4" s="6" t="s">
        <v>14</v>
      </c>
      <c r="B4" s="7" t="s">
        <v>11</v>
      </c>
      <c r="C4" s="8" t="s">
        <v>2</v>
      </c>
      <c r="D4" s="8">
        <v>1914</v>
      </c>
      <c r="E4" s="9">
        <v>21.6</v>
      </c>
    </row>
    <row r="5" spans="1:5" ht="14.25">
      <c r="A5" s="25" t="s">
        <v>23</v>
      </c>
      <c r="B5" s="25"/>
      <c r="C5" s="25"/>
      <c r="D5" s="25">
        <f>COUNTA(D6:D6)</f>
      </c>
      <c r="E5" s="25">
        <f>AVERAGE(E6:E6)</f>
      </c>
    </row>
    <row r="6" spans="1:5" ht="12.75" hidden="1" outlineLevel="1">
      <c r="A6" s="12" t="s">
        <v>15</v>
      </c>
      <c r="B6" s="7" t="s">
        <v>12</v>
      </c>
      <c r="C6" s="8" t="s">
        <v>2</v>
      </c>
      <c r="D6" s="13">
        <v>1921</v>
      </c>
      <c r="E6" s="14">
        <v>21.5</v>
      </c>
    </row>
    <row r="7" spans="1:5" ht="14.25">
      <c r="A7" s="25" t="s">
        <v>24</v>
      </c>
      <c r="B7" s="25"/>
      <c r="C7" s="25"/>
      <c r="D7" s="25">
        <f>COUNTA(D8:D8)</f>
      </c>
      <c r="E7" s="25">
        <f>AVERAGE(E8:E8)</f>
      </c>
    </row>
    <row r="8" spans="1:5" ht="24" hidden="1" outlineLevel="1">
      <c r="A8" s="6" t="s">
        <v>14</v>
      </c>
      <c r="B8" s="7" t="s">
        <v>5</v>
      </c>
      <c r="C8" s="8" t="s">
        <v>2</v>
      </c>
      <c r="D8" s="8">
        <v>1923</v>
      </c>
      <c r="E8" s="9">
        <v>21.3</v>
      </c>
    </row>
    <row r="9" spans="1:5" ht="14.25">
      <c r="A9" s="25" t="s">
        <v>25</v>
      </c>
      <c r="B9" s="25"/>
      <c r="C9" s="25"/>
      <c r="D9" s="25">
        <f>COUNTA(D10:D10)</f>
      </c>
      <c r="E9" s="25">
        <f>AVERAGE(E10:E10)</f>
      </c>
    </row>
    <row r="10" spans="1:5" ht="24" hidden="1" outlineLevel="1">
      <c r="A10" s="6" t="s">
        <v>14</v>
      </c>
      <c r="B10" s="7" t="s">
        <v>7</v>
      </c>
      <c r="C10" s="8" t="s">
        <v>2</v>
      </c>
      <c r="D10" s="8">
        <v>1926</v>
      </c>
      <c r="E10" s="9">
        <v>14.3</v>
      </c>
    </row>
    <row r="11" spans="1:5" ht="14.25">
      <c r="A11" s="25" t="s">
        <v>26</v>
      </c>
      <c r="B11" s="25"/>
      <c r="C11" s="25"/>
      <c r="D11" s="25">
        <f>COUNTA(D12:D14)</f>
      </c>
      <c r="E11" s="25">
        <f>AVERAGE(E12:E14)</f>
      </c>
    </row>
    <row r="12" spans="1:5" ht="24" hidden="1" outlineLevel="1">
      <c r="A12" s="6" t="s">
        <v>14</v>
      </c>
      <c r="B12" s="7" t="s">
        <v>9</v>
      </c>
      <c r="C12" s="8" t="s">
        <v>2</v>
      </c>
      <c r="D12" s="8">
        <v>1937</v>
      </c>
      <c r="E12" s="9">
        <v>15.2</v>
      </c>
    </row>
    <row r="13" spans="1:5" ht="24" hidden="1" outlineLevel="1">
      <c r="A13" s="6" t="s">
        <v>14</v>
      </c>
      <c r="B13" s="7" t="s">
        <v>10</v>
      </c>
      <c r="C13" s="8" t="s">
        <v>2</v>
      </c>
      <c r="D13" s="8">
        <v>1937</v>
      </c>
      <c r="E13" s="9">
        <v>17.2</v>
      </c>
    </row>
    <row r="14" spans="1:5" ht="24" hidden="1" outlineLevel="1">
      <c r="A14" s="6" t="s">
        <v>14</v>
      </c>
      <c r="B14" s="7" t="s">
        <v>12</v>
      </c>
      <c r="C14" s="8" t="s">
        <v>2</v>
      </c>
      <c r="D14" s="8">
        <v>1937</v>
      </c>
      <c r="E14" s="9">
        <v>24.1</v>
      </c>
    </row>
    <row r="15" spans="1:5" ht="14.25">
      <c r="A15" s="25" t="s">
        <v>27</v>
      </c>
      <c r="B15" s="25"/>
      <c r="C15" s="25"/>
      <c r="D15" s="25">
        <f>COUNTA(D16:D16)</f>
      </c>
      <c r="E15" s="25">
        <f>AVERAGE(E16:E16)</f>
      </c>
    </row>
    <row r="16" spans="1:5" ht="24" hidden="1" outlineLevel="1">
      <c r="A16" s="6" t="s">
        <v>14</v>
      </c>
      <c r="B16" s="7" t="s">
        <v>13</v>
      </c>
      <c r="C16" s="8" t="s">
        <v>2</v>
      </c>
      <c r="D16" s="8">
        <v>1943</v>
      </c>
      <c r="E16" s="9">
        <v>24.8</v>
      </c>
    </row>
    <row r="17" spans="1:5" ht="14.25">
      <c r="A17" s="25" t="s">
        <v>28</v>
      </c>
      <c r="B17" s="25"/>
      <c r="C17" s="25"/>
      <c r="D17" s="25">
        <f>COUNTA(D18:D18)</f>
      </c>
      <c r="E17" s="25">
        <f>AVERAGE(E18:E18)</f>
      </c>
    </row>
    <row r="18" spans="1:5" ht="24" hidden="1" outlineLevel="1">
      <c r="A18" s="6" t="s">
        <v>14</v>
      </c>
      <c r="B18" s="7" t="s">
        <v>6</v>
      </c>
      <c r="C18" s="8" t="s">
        <v>2</v>
      </c>
      <c r="D18" s="8">
        <v>1947</v>
      </c>
      <c r="E18" s="9">
        <v>17.7</v>
      </c>
    </row>
    <row r="19" spans="1:5" ht="14.25">
      <c r="A19" s="25" t="s">
        <v>29</v>
      </c>
      <c r="B19" s="25"/>
      <c r="C19" s="25"/>
      <c r="D19" s="25">
        <f>COUNTA(D20:D21)</f>
      </c>
      <c r="E19" s="25">
        <f>AVERAGE(E20:E21)</f>
      </c>
    </row>
    <row r="20" spans="1:5" ht="24" hidden="1" outlineLevel="1">
      <c r="A20" s="6" t="s">
        <v>14</v>
      </c>
      <c r="B20" s="7" t="s">
        <v>8</v>
      </c>
      <c r="C20" s="8" t="s">
        <v>2</v>
      </c>
      <c r="D20" s="8">
        <v>1950</v>
      </c>
      <c r="E20" s="9">
        <v>13.5</v>
      </c>
    </row>
    <row r="21" spans="1:5" ht="12.75" hidden="1" outlineLevel="1">
      <c r="A21" s="15" t="s">
        <v>16</v>
      </c>
      <c r="B21" s="16" t="s">
        <v>8</v>
      </c>
      <c r="C21" s="17" t="s">
        <v>17</v>
      </c>
      <c r="D21" s="17">
        <v>1950</v>
      </c>
      <c r="E21" s="18">
        <v>9.1</v>
      </c>
    </row>
    <row r="22" spans="1:5" ht="14.25">
      <c r="A22" s="25" t="s">
        <v>30</v>
      </c>
      <c r="B22" s="25"/>
      <c r="C22" s="25"/>
      <c r="D22" s="25">
        <f>COUNTA(D23:D23)</f>
      </c>
      <c r="E22" s="25">
        <f>AVERAGE(E23:E23)</f>
      </c>
    </row>
    <row r="23" spans="1:5" ht="12.75" hidden="1" outlineLevel="1">
      <c r="A23" s="15" t="s">
        <v>16</v>
      </c>
      <c r="B23" s="16" t="s">
        <v>1</v>
      </c>
      <c r="C23" s="17" t="s">
        <v>17</v>
      </c>
      <c r="D23" s="17">
        <v>1951</v>
      </c>
      <c r="E23" s="18">
        <v>23.2</v>
      </c>
    </row>
    <row r="24" spans="1:5" ht="14.25">
      <c r="A24" s="25" t="s">
        <v>31</v>
      </c>
      <c r="B24" s="25"/>
      <c r="C24" s="25"/>
      <c r="D24" s="25">
        <f>COUNTA(D25:D26)</f>
      </c>
      <c r="E24" s="25">
        <f>AVERAGE(E25:E26)</f>
      </c>
    </row>
    <row r="25" spans="1:5" ht="24" hidden="1" outlineLevel="1">
      <c r="A25" s="6" t="s">
        <v>14</v>
      </c>
      <c r="B25" s="7" t="s">
        <v>1</v>
      </c>
      <c r="C25" s="8" t="s">
        <v>2</v>
      </c>
      <c r="D25" s="8">
        <v>1959</v>
      </c>
      <c r="E25" s="9">
        <v>27</v>
      </c>
    </row>
    <row r="26" spans="1:5" ht="12.75" hidden="1" outlineLevel="1">
      <c r="A26" s="20" t="s">
        <v>20</v>
      </c>
      <c r="B26" s="16" t="s">
        <v>12</v>
      </c>
      <c r="C26" s="21" t="s">
        <v>21</v>
      </c>
      <c r="D26" s="21">
        <v>1959</v>
      </c>
      <c r="E26" s="22">
        <v>17.7</v>
      </c>
    </row>
    <row r="27" spans="1:5" ht="14.25">
      <c r="A27" s="25" t="s">
        <v>32</v>
      </c>
      <c r="B27" s="25"/>
      <c r="C27" s="25"/>
      <c r="D27" s="25">
        <f>COUNTA(D28:D30)</f>
      </c>
      <c r="E27" s="25">
        <f>AVERAGE(E28:E30)</f>
      </c>
    </row>
    <row r="28" spans="1:5" ht="12.75" hidden="1" outlineLevel="1">
      <c r="A28" s="12" t="s">
        <v>15</v>
      </c>
      <c r="B28" s="7" t="s">
        <v>11</v>
      </c>
      <c r="C28" s="8" t="s">
        <v>2</v>
      </c>
      <c r="D28" s="13">
        <v>1963</v>
      </c>
      <c r="E28" s="14">
        <v>19.7</v>
      </c>
    </row>
    <row r="29" spans="1:5" ht="12.75" hidden="1" outlineLevel="1">
      <c r="A29" s="15" t="s">
        <v>16</v>
      </c>
      <c r="B29" s="16" t="s">
        <v>11</v>
      </c>
      <c r="C29" s="17" t="s">
        <v>17</v>
      </c>
      <c r="D29" s="17">
        <v>1963</v>
      </c>
      <c r="E29" s="18">
        <v>16.2</v>
      </c>
    </row>
    <row r="30" spans="1:5" ht="12.75" hidden="1" outlineLevel="1">
      <c r="A30" s="20" t="s">
        <v>20</v>
      </c>
      <c r="B30" s="16" t="s">
        <v>11</v>
      </c>
      <c r="C30" s="21" t="s">
        <v>21</v>
      </c>
      <c r="D30" s="21">
        <v>1963</v>
      </c>
      <c r="E30" s="22">
        <v>16.8</v>
      </c>
    </row>
    <row r="31" spans="1:5" ht="14.25">
      <c r="A31" s="25" t="s">
        <v>33</v>
      </c>
      <c r="B31" s="25"/>
      <c r="C31" s="25"/>
      <c r="D31" s="25">
        <f>COUNTA(D32:D32)</f>
      </c>
      <c r="E31" s="25">
        <f>AVERAGE(E32:E32)</f>
      </c>
    </row>
    <row r="32" spans="1:5" ht="12.75" hidden="1" outlineLevel="1">
      <c r="A32" s="15" t="s">
        <v>16</v>
      </c>
      <c r="B32" s="16" t="s">
        <v>7</v>
      </c>
      <c r="C32" s="17" t="s">
        <v>17</v>
      </c>
      <c r="D32" s="17">
        <v>1967</v>
      </c>
      <c r="E32" s="18">
        <v>10</v>
      </c>
    </row>
    <row r="33" spans="1:5" ht="14.25">
      <c r="A33" s="25" t="s">
        <v>34</v>
      </c>
      <c r="B33" s="25"/>
      <c r="C33" s="25"/>
      <c r="D33" s="25">
        <f>COUNTA(D34:D36)</f>
      </c>
      <c r="E33" s="25">
        <f>AVERAGE(E34:E36)</f>
      </c>
    </row>
    <row r="34" spans="1:5" ht="12.75" hidden="1" outlineLevel="1">
      <c r="A34" s="15" t="s">
        <v>16</v>
      </c>
      <c r="B34" s="16" t="s">
        <v>5</v>
      </c>
      <c r="C34" s="17" t="s">
        <v>17</v>
      </c>
      <c r="D34" s="17">
        <v>1971</v>
      </c>
      <c r="E34" s="18">
        <v>15.4</v>
      </c>
    </row>
    <row r="35" spans="1:5" ht="12.75" hidden="1" outlineLevel="1">
      <c r="A35" s="20" t="s">
        <v>20</v>
      </c>
      <c r="B35" s="16" t="s">
        <v>4</v>
      </c>
      <c r="C35" s="21" t="s">
        <v>21</v>
      </c>
      <c r="D35" s="21">
        <v>1971</v>
      </c>
      <c r="E35" s="22">
        <v>20.2</v>
      </c>
    </row>
    <row r="36" spans="1:5" ht="12.75" hidden="1" outlineLevel="1">
      <c r="A36" s="20" t="s">
        <v>20</v>
      </c>
      <c r="B36" s="16" t="s">
        <v>5</v>
      </c>
      <c r="C36" s="21" t="s">
        <v>21</v>
      </c>
      <c r="D36" s="21">
        <v>1971</v>
      </c>
      <c r="E36" s="22">
        <v>17.7</v>
      </c>
    </row>
    <row r="37" spans="1:5" ht="14.25">
      <c r="A37" s="25" t="s">
        <v>35</v>
      </c>
      <c r="B37" s="25"/>
      <c r="C37" s="25"/>
      <c r="D37" s="25">
        <f>COUNTA(D38:D40)</f>
      </c>
      <c r="E37" s="25">
        <f>AVERAGE(E38:E40)</f>
      </c>
    </row>
    <row r="38" spans="1:5" ht="12.75" hidden="1" outlineLevel="1">
      <c r="A38" s="12" t="s">
        <v>15</v>
      </c>
      <c r="B38" s="7" t="s">
        <v>10</v>
      </c>
      <c r="C38" s="8" t="s">
        <v>2</v>
      </c>
      <c r="D38" s="13">
        <v>1972</v>
      </c>
      <c r="E38" s="14">
        <v>17.4</v>
      </c>
    </row>
    <row r="39" spans="1:5" ht="12.75" hidden="1" outlineLevel="1">
      <c r="A39" s="15" t="s">
        <v>16</v>
      </c>
      <c r="B39" s="16" t="s">
        <v>3</v>
      </c>
      <c r="C39" s="17" t="s">
        <v>17</v>
      </c>
      <c r="D39" s="17">
        <v>1972</v>
      </c>
      <c r="E39" s="18">
        <v>23.3</v>
      </c>
    </row>
    <row r="40" spans="1:5" ht="12.75" hidden="1" outlineLevel="1">
      <c r="A40" s="20" t="s">
        <v>20</v>
      </c>
      <c r="B40" s="16" t="s">
        <v>3</v>
      </c>
      <c r="C40" s="21" t="s">
        <v>21</v>
      </c>
      <c r="D40" s="21">
        <v>1972</v>
      </c>
      <c r="E40" s="22">
        <v>22.1</v>
      </c>
    </row>
    <row r="41" spans="1:5" ht="14.25">
      <c r="A41" s="25" t="s">
        <v>36</v>
      </c>
      <c r="B41" s="25"/>
      <c r="C41" s="25"/>
      <c r="D41" s="25">
        <f>COUNTA(D42:D42)</f>
      </c>
      <c r="E41" s="25">
        <f>AVERAGE(E42:E42)</f>
      </c>
    </row>
    <row r="42" spans="1:5" ht="12.75" hidden="1" outlineLevel="1">
      <c r="A42" s="20" t="s">
        <v>20</v>
      </c>
      <c r="B42" s="16" t="s">
        <v>1</v>
      </c>
      <c r="C42" s="21" t="s">
        <v>21</v>
      </c>
      <c r="D42" s="21">
        <v>1974</v>
      </c>
      <c r="E42" s="22">
        <v>20.9</v>
      </c>
    </row>
    <row r="43" spans="1:5" ht="14.25">
      <c r="A43" s="25" t="s">
        <v>37</v>
      </c>
      <c r="B43" s="25"/>
      <c r="C43" s="25"/>
      <c r="D43" s="25">
        <f>COUNTA(D44:D44)</f>
      </c>
      <c r="E43" s="25">
        <f>AVERAGE(E44:E44)</f>
      </c>
    </row>
    <row r="44" spans="1:5" ht="12.75" hidden="1" outlineLevel="1">
      <c r="A44" s="6" t="s">
        <v>0</v>
      </c>
      <c r="B44" s="7" t="s">
        <v>3</v>
      </c>
      <c r="C44" s="8" t="s">
        <v>2</v>
      </c>
      <c r="D44" s="8">
        <v>1981</v>
      </c>
      <c r="E44" s="9">
        <v>24.6</v>
      </c>
    </row>
    <row r="45" spans="1:5" ht="14.25">
      <c r="A45" s="25" t="s">
        <v>38</v>
      </c>
      <c r="B45" s="25"/>
      <c r="C45" s="25"/>
      <c r="D45" s="25">
        <f>COUNTA(D46:D47)</f>
      </c>
      <c r="E45" s="25">
        <f>AVERAGE(E46:E47)</f>
      </c>
    </row>
    <row r="46" spans="1:5" ht="12.75" hidden="1" outlineLevel="1">
      <c r="A46" s="12" t="s">
        <v>15</v>
      </c>
      <c r="B46" s="7" t="s">
        <v>9</v>
      </c>
      <c r="C46" s="8" t="s">
        <v>2</v>
      </c>
      <c r="D46" s="13">
        <v>1982</v>
      </c>
      <c r="E46" s="14">
        <v>15.7</v>
      </c>
    </row>
    <row r="47" spans="1:5" ht="12.75" hidden="1" outlineLevel="1">
      <c r="A47" s="20" t="s">
        <v>20</v>
      </c>
      <c r="B47" s="16" t="s">
        <v>9</v>
      </c>
      <c r="C47" s="21" t="s">
        <v>21</v>
      </c>
      <c r="D47" s="21">
        <v>1982</v>
      </c>
      <c r="E47" s="22">
        <v>14</v>
      </c>
    </row>
    <row r="48" spans="1:5" ht="14.25">
      <c r="A48" s="25" t="s">
        <v>39</v>
      </c>
      <c r="B48" s="25"/>
      <c r="C48" s="25"/>
      <c r="D48" s="25">
        <f>COUNTA(D49:D49)</f>
      </c>
      <c r="E48" s="25">
        <f>AVERAGE(E49:E49)</f>
      </c>
    </row>
    <row r="49" spans="1:5" ht="12.75" hidden="1" outlineLevel="1">
      <c r="A49" s="6" t="s">
        <v>0</v>
      </c>
      <c r="B49" s="7" t="s">
        <v>13</v>
      </c>
      <c r="C49" s="8" t="s">
        <v>2</v>
      </c>
      <c r="D49" s="8">
        <v>1983</v>
      </c>
      <c r="E49" s="9">
        <v>21.2</v>
      </c>
    </row>
    <row r="50" spans="1:5" ht="14.25">
      <c r="A50" s="25" t="s">
        <v>40</v>
      </c>
      <c r="B50" s="25"/>
      <c r="C50" s="25"/>
      <c r="D50" s="25">
        <f>COUNTA(D51:D56)</f>
      </c>
      <c r="E50" s="25">
        <f>AVERAGE(E51:E56)</f>
      </c>
    </row>
    <row r="51" spans="1:5" ht="12.75" hidden="1" outlineLevel="1">
      <c r="A51" s="6" t="s">
        <v>0</v>
      </c>
      <c r="B51" s="7" t="s">
        <v>1</v>
      </c>
      <c r="C51" s="8" t="s">
        <v>2</v>
      </c>
      <c r="D51" s="8">
        <v>1988</v>
      </c>
      <c r="E51" s="9">
        <v>23.4</v>
      </c>
    </row>
    <row r="52" spans="1:5" ht="12.75" hidden="1" outlineLevel="1">
      <c r="A52" s="6" t="s">
        <v>0</v>
      </c>
      <c r="B52" s="7" t="s">
        <v>4</v>
      </c>
      <c r="C52" s="8" t="s">
        <v>2</v>
      </c>
      <c r="D52" s="8">
        <v>1988</v>
      </c>
      <c r="E52" s="9">
        <v>23.5</v>
      </c>
    </row>
    <row r="53" spans="1:5" ht="12.75" hidden="1" outlineLevel="1">
      <c r="A53" s="6" t="s">
        <v>0</v>
      </c>
      <c r="B53" s="7" t="s">
        <v>5</v>
      </c>
      <c r="C53" s="8" t="s">
        <v>2</v>
      </c>
      <c r="D53" s="8">
        <v>1988</v>
      </c>
      <c r="E53" s="9">
        <v>20.3</v>
      </c>
    </row>
    <row r="54" spans="1:5" ht="12.75" hidden="1" outlineLevel="1">
      <c r="A54" s="12" t="s">
        <v>15</v>
      </c>
      <c r="B54" s="7" t="s">
        <v>7</v>
      </c>
      <c r="C54" s="8" t="s">
        <v>2</v>
      </c>
      <c r="D54" s="13">
        <v>1988</v>
      </c>
      <c r="E54" s="14">
        <v>14</v>
      </c>
    </row>
    <row r="55" spans="1:5" ht="12.75" hidden="1" outlineLevel="1">
      <c r="A55" s="20" t="s">
        <v>20</v>
      </c>
      <c r="B55" s="16" t="s">
        <v>7</v>
      </c>
      <c r="C55" s="21" t="s">
        <v>21</v>
      </c>
      <c r="D55" s="21">
        <v>1988</v>
      </c>
      <c r="E55" s="22">
        <v>13.3</v>
      </c>
    </row>
    <row r="56" spans="1:5" ht="12.75" hidden="1" outlineLevel="1">
      <c r="A56" s="20" t="s">
        <v>20</v>
      </c>
      <c r="B56" s="16" t="s">
        <v>8</v>
      </c>
      <c r="C56" s="21" t="s">
        <v>21</v>
      </c>
      <c r="D56" s="21">
        <v>1988</v>
      </c>
      <c r="E56" s="22">
        <v>12.9</v>
      </c>
    </row>
    <row r="57" spans="1:5" ht="14.25">
      <c r="A57" s="25" t="s">
        <v>41</v>
      </c>
      <c r="B57" s="25"/>
      <c r="C57" s="25"/>
      <c r="D57" s="25">
        <f>COUNTA(D58:D58)</f>
      </c>
      <c r="E57" s="25">
        <f>AVERAGE(E58:E58)</f>
      </c>
    </row>
    <row r="58" spans="1:5" ht="12.75" hidden="1" outlineLevel="1">
      <c r="A58" s="6" t="s">
        <v>0</v>
      </c>
      <c r="B58" s="7" t="s">
        <v>6</v>
      </c>
      <c r="C58" s="8" t="s">
        <v>2</v>
      </c>
      <c r="D58" s="8">
        <v>1991</v>
      </c>
      <c r="E58" s="9">
        <v>16.7</v>
      </c>
    </row>
    <row r="59" spans="1:5" ht="14.25">
      <c r="A59" s="25" t="s">
        <v>42</v>
      </c>
      <c r="B59" s="25"/>
      <c r="C59" s="25"/>
      <c r="D59" s="25">
        <f>COUNTA(D60:D62)</f>
      </c>
      <c r="E59" s="25">
        <f>AVERAGE(E60:E62)</f>
      </c>
    </row>
    <row r="60" spans="1:5" ht="12.75" hidden="1" outlineLevel="1">
      <c r="A60" s="12" t="s">
        <v>15</v>
      </c>
      <c r="B60" s="7" t="s">
        <v>13</v>
      </c>
      <c r="C60" s="8" t="s">
        <v>2</v>
      </c>
      <c r="D60" s="13">
        <v>1994</v>
      </c>
      <c r="E60" s="14">
        <v>24</v>
      </c>
    </row>
    <row r="61" spans="1:5" ht="12.75" hidden="1" outlineLevel="1">
      <c r="A61" s="15" t="s">
        <v>16</v>
      </c>
      <c r="B61" s="16" t="s">
        <v>13</v>
      </c>
      <c r="C61" s="17" t="s">
        <v>17</v>
      </c>
      <c r="D61" s="17">
        <v>1994</v>
      </c>
      <c r="E61" s="18">
        <v>20.8</v>
      </c>
    </row>
    <row r="62" spans="1:5" ht="12.75" hidden="1" outlineLevel="1">
      <c r="A62" s="20" t="s">
        <v>20</v>
      </c>
      <c r="B62" s="16" t="s">
        <v>13</v>
      </c>
      <c r="C62" s="21" t="s">
        <v>21</v>
      </c>
      <c r="D62" s="21">
        <v>1994</v>
      </c>
      <c r="E62" s="22">
        <v>19.6</v>
      </c>
    </row>
    <row r="63" spans="1:5" ht="14.25">
      <c r="A63" s="25" t="s">
        <v>43</v>
      </c>
      <c r="B63" s="25"/>
      <c r="C63" s="25"/>
      <c r="D63" s="25">
        <f>COUNTA(D64:D64)</f>
      </c>
      <c r="E63" s="25">
        <f>AVERAGE(E64:E64)</f>
      </c>
    </row>
    <row r="64" spans="1:5" ht="12.75" hidden="1" outlineLevel="1">
      <c r="A64" s="6" t="s">
        <v>0</v>
      </c>
      <c r="B64" s="7" t="s">
        <v>11</v>
      </c>
      <c r="C64" s="8" t="s">
        <v>2</v>
      </c>
      <c r="D64" s="8">
        <v>1999</v>
      </c>
      <c r="E64" s="9">
        <v>17.3</v>
      </c>
    </row>
    <row r="65" spans="1:5" ht="14.25">
      <c r="A65" s="25" t="s">
        <v>44</v>
      </c>
      <c r="B65" s="25"/>
      <c r="C65" s="25"/>
      <c r="D65" s="25">
        <f>COUNTA(D66:D69)</f>
      </c>
      <c r="E65" s="25">
        <f>AVERAGE(E66:E69)</f>
      </c>
    </row>
    <row r="66" spans="1:5" ht="12.75" hidden="1" outlineLevel="1">
      <c r="A66" s="6" t="s">
        <v>0</v>
      </c>
      <c r="B66" s="7" t="s">
        <v>7</v>
      </c>
      <c r="C66" s="8" t="s">
        <v>2</v>
      </c>
      <c r="D66" s="8">
        <v>2000</v>
      </c>
      <c r="E66" s="9">
        <v>14.8</v>
      </c>
    </row>
    <row r="67" spans="1:5" ht="12.75" hidden="1" outlineLevel="1">
      <c r="A67" s="6" t="s">
        <v>0</v>
      </c>
      <c r="B67" s="7" t="s">
        <v>9</v>
      </c>
      <c r="C67" s="8" t="s">
        <v>2</v>
      </c>
      <c r="D67" s="8">
        <v>2000</v>
      </c>
      <c r="E67" s="9">
        <v>14.6</v>
      </c>
    </row>
    <row r="68" spans="1:5" ht="12.75" hidden="1" outlineLevel="1">
      <c r="A68" s="6" t="s">
        <v>0</v>
      </c>
      <c r="B68" s="7" t="s">
        <v>12</v>
      </c>
      <c r="C68" s="8" t="s">
        <v>2</v>
      </c>
      <c r="D68" s="8">
        <v>2000</v>
      </c>
      <c r="E68" s="9">
        <v>20.1</v>
      </c>
    </row>
    <row r="69" spans="1:5" ht="12.75" hidden="1" outlineLevel="1">
      <c r="A69" s="15" t="s">
        <v>16</v>
      </c>
      <c r="B69" s="16" t="s">
        <v>12</v>
      </c>
      <c r="C69" s="17" t="s">
        <v>17</v>
      </c>
      <c r="D69" s="17">
        <v>2000</v>
      </c>
      <c r="E69" s="18">
        <v>19.9</v>
      </c>
    </row>
    <row r="70" spans="1:5" ht="14.25">
      <c r="A70" s="25" t="s">
        <v>45</v>
      </c>
      <c r="B70" s="25"/>
      <c r="C70" s="25"/>
      <c r="D70" s="25">
        <f>COUNTA(D71:D77)</f>
      </c>
      <c r="E70" s="25">
        <f>AVERAGE(E71:E77)</f>
      </c>
    </row>
    <row r="71" spans="1:5" ht="12.75" hidden="1" outlineLevel="1">
      <c r="A71" s="6" t="s">
        <v>0</v>
      </c>
      <c r="B71" s="7" t="s">
        <v>8</v>
      </c>
      <c r="C71" s="8" t="s">
        <v>2</v>
      </c>
      <c r="D71" s="8">
        <v>2001</v>
      </c>
      <c r="E71" s="9">
        <v>14.2</v>
      </c>
    </row>
    <row r="72" spans="1:5" ht="12.75" hidden="1" outlineLevel="1">
      <c r="A72" s="6" t="s">
        <v>0</v>
      </c>
      <c r="B72" s="7" t="s">
        <v>10</v>
      </c>
      <c r="C72" s="8" t="s">
        <v>2</v>
      </c>
      <c r="D72" s="8">
        <v>2001</v>
      </c>
      <c r="E72" s="9">
        <v>15.8</v>
      </c>
    </row>
    <row r="73" spans="1:5" ht="12.75" hidden="1" outlineLevel="1">
      <c r="A73" s="12" t="s">
        <v>15</v>
      </c>
      <c r="B73" s="7" t="s">
        <v>3</v>
      </c>
      <c r="C73" s="8" t="s">
        <v>2</v>
      </c>
      <c r="D73" s="13">
        <v>2001</v>
      </c>
      <c r="E73" s="14">
        <v>25</v>
      </c>
    </row>
    <row r="74" spans="1:5" ht="12.75" hidden="1" outlineLevel="1">
      <c r="A74" s="15" t="s">
        <v>16</v>
      </c>
      <c r="B74" s="16" t="s">
        <v>10</v>
      </c>
      <c r="C74" s="17" t="s">
        <v>17</v>
      </c>
      <c r="D74" s="17">
        <v>2001</v>
      </c>
      <c r="E74" s="18">
        <v>12.9</v>
      </c>
    </row>
    <row r="75" spans="1:5" ht="12.75" hidden="1" outlineLevel="1">
      <c r="A75" s="20" t="s">
        <v>18</v>
      </c>
      <c r="B75" s="16" t="s">
        <v>3</v>
      </c>
      <c r="C75" s="21" t="s">
        <v>19</v>
      </c>
      <c r="D75" s="21">
        <v>2001</v>
      </c>
      <c r="E75" s="22">
        <v>23.9</v>
      </c>
    </row>
    <row r="76" spans="1:5" ht="12.75" hidden="1" outlineLevel="1">
      <c r="A76" s="20" t="s">
        <v>18</v>
      </c>
      <c r="B76" s="16" t="s">
        <v>8</v>
      </c>
      <c r="C76" s="21" t="s">
        <v>19</v>
      </c>
      <c r="D76" s="21">
        <v>2001</v>
      </c>
      <c r="E76" s="22">
        <v>15</v>
      </c>
    </row>
    <row r="77" spans="1:5" ht="12.75" hidden="1" outlineLevel="1">
      <c r="A77" s="20" t="s">
        <v>20</v>
      </c>
      <c r="B77" s="16" t="s">
        <v>10</v>
      </c>
      <c r="C77" s="21" t="s">
        <v>21</v>
      </c>
      <c r="D77" s="21">
        <v>2001</v>
      </c>
      <c r="E77" s="22">
        <v>16</v>
      </c>
    </row>
    <row r="78" spans="1:5" ht="14.25">
      <c r="A78" s="25" t="s">
        <v>46</v>
      </c>
      <c r="B78" s="25"/>
      <c r="C78" s="25"/>
      <c r="D78" s="25">
        <f>COUNTA(D79:D79)</f>
      </c>
      <c r="E78" s="25">
        <f>AVERAGE(E79:E79)</f>
      </c>
    </row>
    <row r="79" spans="1:5" ht="12.75" hidden="1" outlineLevel="1">
      <c r="A79" s="12" t="s">
        <v>15</v>
      </c>
      <c r="B79" s="7" t="s">
        <v>1</v>
      </c>
      <c r="C79" s="8" t="s">
        <v>2</v>
      </c>
      <c r="D79" s="13">
        <v>2003</v>
      </c>
      <c r="E79" s="14">
        <v>25</v>
      </c>
    </row>
    <row r="80" spans="1:5" ht="14.25">
      <c r="A80" s="25" t="s">
        <v>47</v>
      </c>
      <c r="B80" s="25"/>
      <c r="C80" s="25"/>
      <c r="D80" s="25">
        <f>COUNTA(D81:D85)</f>
      </c>
      <c r="E80" s="25">
        <f>AVERAGE(E81:E85)</f>
      </c>
    </row>
    <row r="81" spans="1:5" ht="24" hidden="1" outlineLevel="1">
      <c r="A81" s="6" t="s">
        <v>14</v>
      </c>
      <c r="B81" s="7" t="s">
        <v>3</v>
      </c>
      <c r="C81" s="8" t="s">
        <v>2</v>
      </c>
      <c r="D81" s="8">
        <v>2007</v>
      </c>
      <c r="E81" s="9">
        <v>27.4</v>
      </c>
    </row>
    <row r="82" spans="1:5" ht="12.75" hidden="1" outlineLevel="1">
      <c r="A82" s="12" t="s">
        <v>15</v>
      </c>
      <c r="B82" s="7" t="s">
        <v>6</v>
      </c>
      <c r="C82" s="8" t="s">
        <v>2</v>
      </c>
      <c r="D82" s="13">
        <v>2007</v>
      </c>
      <c r="E82" s="14">
        <v>17.3</v>
      </c>
    </row>
    <row r="83" spans="1:5" ht="12.75" hidden="1" outlineLevel="1">
      <c r="A83" s="15" t="s">
        <v>16</v>
      </c>
      <c r="B83" s="16" t="s">
        <v>6</v>
      </c>
      <c r="C83" s="17" t="s">
        <v>17</v>
      </c>
      <c r="D83" s="17">
        <v>2007</v>
      </c>
      <c r="E83" s="18">
        <v>12</v>
      </c>
    </row>
    <row r="84" spans="1:5" ht="12.75" hidden="1" outlineLevel="1">
      <c r="A84" s="20" t="s">
        <v>18</v>
      </c>
      <c r="B84" s="16" t="s">
        <v>6</v>
      </c>
      <c r="C84" s="21" t="s">
        <v>19</v>
      </c>
      <c r="D84" s="21">
        <v>2007</v>
      </c>
      <c r="E84" s="22">
        <v>17.8</v>
      </c>
    </row>
    <row r="85" spans="1:5" ht="12.75" hidden="1" outlineLevel="1">
      <c r="A85" s="20" t="s">
        <v>20</v>
      </c>
      <c r="B85" s="16" t="s">
        <v>6</v>
      </c>
      <c r="C85" s="21" t="s">
        <v>21</v>
      </c>
      <c r="D85" s="21">
        <v>2007</v>
      </c>
      <c r="E85" s="22">
        <v>16.2</v>
      </c>
    </row>
    <row r="86" spans="1:5" ht="14.25">
      <c r="A86" s="25" t="s">
        <v>48</v>
      </c>
      <c r="B86" s="25"/>
      <c r="C86" s="25"/>
      <c r="D86" s="25">
        <f>COUNTA(D87:D87)</f>
      </c>
      <c r="E86" s="25">
        <f>AVERAGE(E87:E87)</f>
      </c>
    </row>
    <row r="87" spans="1:5" ht="12.75" hidden="1" outlineLevel="1">
      <c r="A87" s="20" t="s">
        <v>18</v>
      </c>
      <c r="B87" s="16" t="s">
        <v>7</v>
      </c>
      <c r="C87" s="21" t="s">
        <v>19</v>
      </c>
      <c r="D87" s="21">
        <v>2008</v>
      </c>
      <c r="E87" s="22">
        <v>15.4</v>
      </c>
    </row>
    <row r="88" spans="1:5" ht="14.25">
      <c r="A88" s="25" t="s">
        <v>49</v>
      </c>
      <c r="B88" s="25"/>
      <c r="C88" s="25"/>
      <c r="D88" s="25">
        <f>COUNTA(D89:D89)</f>
      </c>
      <c r="E88" s="25">
        <f>AVERAGE(E89:E89)</f>
      </c>
    </row>
    <row r="89" spans="1:5" ht="12.75" hidden="1" outlineLevel="1">
      <c r="A89" s="20" t="s">
        <v>18</v>
      </c>
      <c r="B89" s="16" t="s">
        <v>12</v>
      </c>
      <c r="C89" s="21" t="s">
        <v>19</v>
      </c>
      <c r="D89" s="21">
        <v>2009</v>
      </c>
      <c r="E89" s="22">
        <v>20.2</v>
      </c>
    </row>
    <row r="90" spans="1:5" ht="14.25">
      <c r="A90" s="25" t="s">
        <v>50</v>
      </c>
      <c r="B90" s="25"/>
      <c r="C90" s="25"/>
      <c r="D90" s="25">
        <f>COUNTA(D91:D93)</f>
      </c>
      <c r="E90" s="25">
        <f>AVERAGE(E91:E93)</f>
      </c>
    </row>
    <row r="91" spans="1:5" ht="12.75" hidden="1" outlineLevel="1">
      <c r="A91" s="12" t="s">
        <v>15</v>
      </c>
      <c r="B91" s="7" t="s">
        <v>8</v>
      </c>
      <c r="C91" s="8" t="s">
        <v>2</v>
      </c>
      <c r="D91" s="13">
        <v>2010</v>
      </c>
      <c r="E91" s="14">
        <v>13.9</v>
      </c>
    </row>
    <row r="92" spans="1:5" ht="12.75" hidden="1" outlineLevel="1">
      <c r="A92" s="20" t="s">
        <v>18</v>
      </c>
      <c r="B92" s="16" t="s">
        <v>1</v>
      </c>
      <c r="C92" s="21" t="s">
        <v>19</v>
      </c>
      <c r="D92" s="21">
        <v>2010</v>
      </c>
      <c r="E92" s="22">
        <v>24.3</v>
      </c>
    </row>
    <row r="93" spans="1:5" ht="12.75" hidden="1" outlineLevel="1">
      <c r="A93" s="20" t="s">
        <v>18</v>
      </c>
      <c r="B93" s="16" t="s">
        <v>5</v>
      </c>
      <c r="C93" s="21" t="s">
        <v>19</v>
      </c>
      <c r="D93" s="21">
        <v>2010</v>
      </c>
      <c r="E93" s="22">
        <v>20.4</v>
      </c>
    </row>
    <row r="94" spans="1:5" ht="14.25">
      <c r="A94" s="25" t="s">
        <v>51</v>
      </c>
      <c r="B94" s="25"/>
      <c r="C94" s="25"/>
      <c r="D94" s="25">
        <f>COUNTA(D95:D97)</f>
      </c>
      <c r="E94" s="25">
        <f>AVERAGE(E95:E97)</f>
      </c>
    </row>
    <row r="95" spans="1:5" ht="12.75" hidden="1" outlineLevel="1">
      <c r="A95" s="15" t="s">
        <v>16</v>
      </c>
      <c r="B95" s="16" t="s">
        <v>9</v>
      </c>
      <c r="C95" s="17" t="s">
        <v>17</v>
      </c>
      <c r="D95" s="17">
        <v>2011</v>
      </c>
      <c r="E95" s="18">
        <v>10.4</v>
      </c>
    </row>
    <row r="96" spans="1:5" ht="12.75" hidden="1" outlineLevel="1">
      <c r="A96" s="20" t="s">
        <v>18</v>
      </c>
      <c r="B96" s="16" t="s">
        <v>9</v>
      </c>
      <c r="C96" s="21" t="s">
        <v>19</v>
      </c>
      <c r="D96" s="21">
        <v>2011</v>
      </c>
      <c r="E96" s="22">
        <v>15.4</v>
      </c>
    </row>
    <row r="97" spans="1:5" ht="12.75" hidden="1" outlineLevel="1">
      <c r="A97" s="20" t="s">
        <v>18</v>
      </c>
      <c r="B97" s="16" t="s">
        <v>10</v>
      </c>
      <c r="C97" s="21" t="s">
        <v>19</v>
      </c>
      <c r="D97" s="21">
        <v>2011</v>
      </c>
      <c r="E97" s="22">
        <v>16.8</v>
      </c>
    </row>
    <row r="98" spans="1:5" ht="14.25">
      <c r="A98" s="25" t="s">
        <v>52</v>
      </c>
      <c r="B98" s="25"/>
      <c r="C98" s="25"/>
      <c r="D98" s="25">
        <f>COUNTA(D99:D101)</f>
      </c>
      <c r="E98" s="25">
        <f>AVERAGE(E99:E101)</f>
      </c>
    </row>
    <row r="99" spans="1:5" ht="12.75" hidden="1" outlineLevel="1">
      <c r="A99" s="12" t="s">
        <v>15</v>
      </c>
      <c r="B99" s="7" t="s">
        <v>5</v>
      </c>
      <c r="C99" s="8" t="s">
        <v>2</v>
      </c>
      <c r="D99" s="13">
        <v>2012</v>
      </c>
      <c r="E99" s="14">
        <v>19.6</v>
      </c>
    </row>
    <row r="100" spans="1:5" ht="12.75" hidden="1" outlineLevel="1">
      <c r="A100" s="20" t="s">
        <v>18</v>
      </c>
      <c r="B100" s="16" t="s">
        <v>11</v>
      </c>
      <c r="C100" s="21" t="s">
        <v>19</v>
      </c>
      <c r="D100" s="21">
        <v>2012</v>
      </c>
      <c r="E100" s="22">
        <v>18.2</v>
      </c>
    </row>
    <row r="101" spans="1:5" ht="12.75" hidden="1" outlineLevel="1">
      <c r="A101" s="20" t="s">
        <v>18</v>
      </c>
      <c r="B101" s="16" t="s">
        <v>13</v>
      </c>
      <c r="C101" s="21" t="s">
        <v>19</v>
      </c>
      <c r="D101" s="21">
        <v>2012</v>
      </c>
      <c r="E101" s="22">
        <v>22.2</v>
      </c>
    </row>
    <row r="102" spans="1:5" ht="14.25">
      <c r="A102" s="25" t="s">
        <v>53</v>
      </c>
      <c r="B102" s="25"/>
      <c r="C102" s="25"/>
      <c r="D102" s="25">
        <f>COUNTA(D103:D105)</f>
      </c>
      <c r="E102" s="25">
        <f>AVERAGE(E103:E105)</f>
      </c>
    </row>
    <row r="103" spans="1:5" ht="12.75" hidden="1" outlineLevel="1">
      <c r="A103" s="12" t="s">
        <v>15</v>
      </c>
      <c r="B103" s="7" t="s">
        <v>4</v>
      </c>
      <c r="C103" s="8" t="s">
        <v>2</v>
      </c>
      <c r="D103" s="13">
        <v>2013</v>
      </c>
      <c r="E103" s="14">
        <v>22.9</v>
      </c>
    </row>
    <row r="104" spans="1:5" ht="12.75" hidden="1" outlineLevel="1">
      <c r="A104" s="15" t="s">
        <v>16</v>
      </c>
      <c r="B104" s="16" t="s">
        <v>4</v>
      </c>
      <c r="C104" s="17" t="s">
        <v>17</v>
      </c>
      <c r="D104" s="17">
        <v>2013</v>
      </c>
      <c r="E104" s="18">
        <v>19.7</v>
      </c>
    </row>
    <row r="105" spans="1:5" ht="12.75" hidden="1" outlineLevel="1">
      <c r="A105" s="20" t="s">
        <v>18</v>
      </c>
      <c r="B105" s="16" t="s">
        <v>4</v>
      </c>
      <c r="C105" s="21" t="s">
        <v>19</v>
      </c>
      <c r="D105" s="21">
        <v>2013</v>
      </c>
      <c r="E105" s="22">
        <v>23.5</v>
      </c>
    </row>
    <row r="106" spans="1:5" ht="14.25">
      <c r="A106" s="25" t="s">
        <v>54</v>
      </c>
      <c r="B106" s="25"/>
      <c r="C106" s="25"/>
      <c r="D106" s="25">
        <f>COUNTA(D107:D107)</f>
      </c>
      <c r="E106" s="25">
        <f>AVERAGE(E107:E107)</f>
      </c>
    </row>
    <row r="107" spans="1:5" ht="14.25" hidden="1" outlineLevel="1">
      <c r="A107" s="26"/>
      <c r="B107" s="3"/>
      <c r="C107" s="3"/>
      <c r="D107" s="3"/>
      <c r="E107" s="3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7" customWidth="1"/>
  </cols>
  <sheetData>
    <row r="1" spans="1:3" ht="53.25">
      <c r="A1" s="12" t="s">
        <v>55</v>
      </c>
      <c r="B1" s="12" t="s">
        <v>56</v>
      </c>
      <c r="C1" s="28" t="s">
        <v>57</v>
      </c>
    </row>
    <row r="2" spans="1:3" ht="12.75">
      <c r="A2" s="6" t="s">
        <v>58</v>
      </c>
      <c r="B2" s="9">
        <v>7</v>
      </c>
      <c r="C2" s="29">
        <v>17.5428571428571</v>
      </c>
    </row>
    <row r="3" spans="1:3" ht="12.75">
      <c r="A3" s="6" t="s">
        <v>59</v>
      </c>
      <c r="B3" s="9">
        <v>6</v>
      </c>
      <c r="C3" s="29">
        <v>17.9</v>
      </c>
    </row>
    <row r="4" spans="1:3" ht="12.75">
      <c r="A4" s="6" t="s">
        <v>60</v>
      </c>
      <c r="B4" s="9">
        <v>5</v>
      </c>
      <c r="C4" s="29">
        <v>18.14</v>
      </c>
    </row>
    <row r="5" spans="1:3" ht="12.75">
      <c r="A5" s="6" t="s">
        <v>61</v>
      </c>
      <c r="B5" s="9">
        <v>4</v>
      </c>
      <c r="C5" s="29">
        <v>17.35</v>
      </c>
    </row>
    <row r="6" spans="1:3" ht="12.75">
      <c r="A6" s="6" t="s">
        <v>62</v>
      </c>
      <c r="B6" s="9">
        <v>3</v>
      </c>
      <c r="C6" s="29">
        <v>18.8333333333333</v>
      </c>
    </row>
    <row r="7" spans="1:3" ht="12.75">
      <c r="A7" s="6" t="s">
        <v>63</v>
      </c>
      <c r="B7" s="9">
        <v>3</v>
      </c>
      <c r="C7" s="29">
        <v>17.5666666666667</v>
      </c>
    </row>
    <row r="8" spans="1:3" ht="12.75">
      <c r="A8" s="6" t="s">
        <v>64</v>
      </c>
      <c r="B8" s="9">
        <v>3</v>
      </c>
      <c r="C8" s="29">
        <v>17.7666666666667</v>
      </c>
    </row>
    <row r="9" spans="1:3" ht="12.75">
      <c r="A9" s="6" t="s">
        <v>65</v>
      </c>
      <c r="B9" s="9">
        <v>3</v>
      </c>
      <c r="C9" s="29">
        <v>20.9333333333333</v>
      </c>
    </row>
    <row r="10" spans="1:3" ht="12.75">
      <c r="A10" s="6" t="s">
        <v>66</v>
      </c>
      <c r="B10" s="9">
        <v>3</v>
      </c>
      <c r="C10" s="29">
        <v>21.4666666666667</v>
      </c>
    </row>
    <row r="11" spans="1:3" ht="12.75">
      <c r="A11" s="6" t="s">
        <v>67</v>
      </c>
      <c r="B11" s="9">
        <v>3</v>
      </c>
      <c r="C11" s="29">
        <v>19.5333333333333</v>
      </c>
    </row>
    <row r="12" spans="1:3" ht="12.75">
      <c r="A12" s="6" t="s">
        <v>68</v>
      </c>
      <c r="B12" s="9">
        <v>3</v>
      </c>
      <c r="C12" s="29">
        <v>14.2</v>
      </c>
    </row>
    <row r="13" spans="1:3" ht="12.75">
      <c r="A13" s="6" t="s">
        <v>69</v>
      </c>
      <c r="B13" s="9">
        <v>3</v>
      </c>
      <c r="C13" s="29">
        <v>20</v>
      </c>
    </row>
    <row r="14" spans="1:3" ht="12.75">
      <c r="A14" s="6" t="s">
        <v>70</v>
      </c>
      <c r="B14" s="9">
        <v>3</v>
      </c>
      <c r="C14" s="29">
        <v>22.0333333333333</v>
      </c>
    </row>
    <row r="15" spans="1:3" ht="12.75">
      <c r="A15" s="6" t="s">
        <v>71</v>
      </c>
      <c r="B15" s="9">
        <v>2</v>
      </c>
      <c r="C15" s="29">
        <v>23.3</v>
      </c>
    </row>
    <row r="16" spans="1:3" ht="12.75">
      <c r="A16" s="6" t="s">
        <v>72</v>
      </c>
      <c r="B16" s="9">
        <v>2</v>
      </c>
      <c r="C16" s="29">
        <v>11.3</v>
      </c>
    </row>
    <row r="17" spans="1:3" ht="12.75">
      <c r="A17" s="6" t="s">
        <v>73</v>
      </c>
      <c r="B17" s="9">
        <v>2</v>
      </c>
      <c r="C17" s="29">
        <v>22.35</v>
      </c>
    </row>
    <row r="18" spans="1:3" ht="12.75">
      <c r="A18" s="6" t="s">
        <v>74</v>
      </c>
      <c r="B18" s="9">
        <v>2</v>
      </c>
      <c r="C18" s="29">
        <v>14.85</v>
      </c>
    </row>
    <row r="19" spans="1:3" ht="12.75">
      <c r="A19" s="6" t="s">
        <v>75</v>
      </c>
      <c r="B19" s="9">
        <v>1</v>
      </c>
      <c r="C19" s="29">
        <v>21.5</v>
      </c>
    </row>
    <row r="20" spans="1:3" ht="12.75">
      <c r="A20" s="6" t="s">
        <v>76</v>
      </c>
      <c r="B20" s="9">
        <v>1</v>
      </c>
      <c r="C20" s="29">
        <v>21.3</v>
      </c>
    </row>
    <row r="21" spans="1:3" ht="12.75">
      <c r="A21" s="6" t="s">
        <v>77</v>
      </c>
      <c r="B21" s="9">
        <v>1</v>
      </c>
      <c r="C21" s="29">
        <v>14.3</v>
      </c>
    </row>
    <row r="22" spans="1:3" ht="12.75">
      <c r="A22" s="6" t="s">
        <v>78</v>
      </c>
      <c r="B22" s="9">
        <v>1</v>
      </c>
      <c r="C22" s="29">
        <v>24.8</v>
      </c>
    </row>
    <row r="23" spans="1:3" ht="12.75">
      <c r="A23" s="6" t="s">
        <v>79</v>
      </c>
      <c r="B23" s="9">
        <v>1</v>
      </c>
      <c r="C23" s="29">
        <v>17.7</v>
      </c>
    </row>
    <row r="24" spans="1:3" ht="12.75">
      <c r="A24" s="6" t="s">
        <v>80</v>
      </c>
      <c r="B24" s="9">
        <v>1</v>
      </c>
      <c r="C24" s="29">
        <v>23.2</v>
      </c>
    </row>
    <row r="25" spans="1:3" ht="12.75">
      <c r="A25" s="6" t="s">
        <v>81</v>
      </c>
      <c r="B25" s="9">
        <v>1</v>
      </c>
      <c r="C25" s="29">
        <v>10</v>
      </c>
    </row>
    <row r="26" spans="1:3" ht="12.75">
      <c r="A26" s="6" t="s">
        <v>82</v>
      </c>
      <c r="B26" s="9">
        <v>1</v>
      </c>
      <c r="C26" s="29">
        <v>20.9</v>
      </c>
    </row>
    <row r="27" spans="1:3" ht="12.75">
      <c r="A27" s="6" t="s">
        <v>83</v>
      </c>
      <c r="B27" s="9">
        <v>1</v>
      </c>
      <c r="C27" s="29">
        <v>24.6</v>
      </c>
    </row>
    <row r="28" spans="1:3" ht="12.75">
      <c r="A28" s="6" t="s">
        <v>84</v>
      </c>
      <c r="B28" s="9">
        <v>1</v>
      </c>
      <c r="C28" s="29">
        <v>21.2</v>
      </c>
    </row>
    <row r="29" spans="1:3" ht="12.75">
      <c r="A29" s="6" t="s">
        <v>85</v>
      </c>
      <c r="B29" s="9">
        <v>1</v>
      </c>
      <c r="C29" s="29">
        <v>16.7</v>
      </c>
    </row>
    <row r="30" spans="1:3" ht="12.75">
      <c r="A30" s="6" t="s">
        <v>86</v>
      </c>
      <c r="B30" s="9">
        <v>1</v>
      </c>
      <c r="C30" s="29">
        <v>17.3</v>
      </c>
    </row>
    <row r="31" spans="1:3" ht="12.75">
      <c r="A31" s="6" t="s">
        <v>87</v>
      </c>
      <c r="B31" s="9">
        <v>1</v>
      </c>
      <c r="C31" s="29">
        <v>25</v>
      </c>
    </row>
    <row r="32" spans="1:3" ht="12.75">
      <c r="A32" s="6" t="s">
        <v>88</v>
      </c>
      <c r="B32" s="9">
        <v>1</v>
      </c>
      <c r="C32" s="29">
        <v>15.4</v>
      </c>
    </row>
    <row r="33" spans="1:3" ht="12.75">
      <c r="A33" s="6" t="s">
        <v>89</v>
      </c>
      <c r="B33" s="9">
        <v>1</v>
      </c>
      <c r="C33" s="29">
        <v>20.2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296875" style="30" customWidth="1"/>
    <col min="2" max="256" width="10.296875" style="30" customWidth="1"/>
  </cols>
  <sheetData>
    <row r="1" spans="1:5" ht="14.25">
      <c r="A1" s="25" t="s">
        <v>22</v>
      </c>
      <c r="B1" s="25"/>
      <c r="C1" s="25"/>
      <c r="D1" s="25">
        <f>COUNTA(D2:D2)</f>
      </c>
      <c r="E1" s="25">
        <f>AVERAGE(E2:E2)</f>
      </c>
    </row>
    <row r="2" spans="1:5" ht="24" hidden="1" outlineLevel="1">
      <c r="A2" s="6" t="s">
        <v>14</v>
      </c>
      <c r="B2" s="7" t="s">
        <v>4</v>
      </c>
      <c r="C2" s="8" t="s">
        <v>2</v>
      </c>
      <c r="D2" s="11">
        <v>1914</v>
      </c>
      <c r="E2" s="9">
        <v>12.1</v>
      </c>
    </row>
    <row r="3" spans="1:5" ht="14.25">
      <c r="A3" s="25" t="s">
        <v>90</v>
      </c>
      <c r="B3" s="25"/>
      <c r="C3" s="25"/>
      <c r="D3" s="25">
        <f>COUNTA(D4:D4)</f>
      </c>
      <c r="E3" s="25">
        <f>AVERAGE(E4:E4)</f>
      </c>
    </row>
    <row r="4" spans="1:5" ht="24" hidden="1" outlineLevel="1">
      <c r="A4" s="6" t="s">
        <v>14</v>
      </c>
      <c r="B4" s="7" t="s">
        <v>13</v>
      </c>
      <c r="C4" s="8" t="s">
        <v>2</v>
      </c>
      <c r="D4" s="11">
        <v>1916</v>
      </c>
      <c r="E4" s="9">
        <v>12</v>
      </c>
    </row>
    <row r="5" spans="1:5" ht="14.25">
      <c r="A5" s="25" t="s">
        <v>23</v>
      </c>
      <c r="B5" s="25"/>
      <c r="C5" s="25"/>
      <c r="D5" s="25">
        <f>COUNTA(D6:D6)</f>
      </c>
      <c r="E5" s="25">
        <f>AVERAGE(E6:E6)</f>
      </c>
    </row>
    <row r="6" spans="1:5" ht="24" hidden="1" outlineLevel="1">
      <c r="A6" s="6" t="s">
        <v>14</v>
      </c>
      <c r="B6" s="7" t="s">
        <v>10</v>
      </c>
      <c r="C6" s="8" t="s">
        <v>2</v>
      </c>
      <c r="D6" s="11">
        <v>1921</v>
      </c>
      <c r="E6" s="9">
        <v>7.3</v>
      </c>
    </row>
    <row r="7" spans="1:5" ht="14.25">
      <c r="A7" s="25" t="s">
        <v>25</v>
      </c>
      <c r="B7" s="25"/>
      <c r="C7" s="25"/>
      <c r="D7" s="25">
        <f>COUNTA(D8:D10)</f>
      </c>
      <c r="E7" s="25">
        <f>AVERAGE(E8:E10)</f>
      </c>
    </row>
    <row r="8" spans="1:5" ht="24" hidden="1" outlineLevel="1">
      <c r="A8" s="6" t="s">
        <v>14</v>
      </c>
      <c r="B8" s="7" t="s">
        <v>7</v>
      </c>
      <c r="C8" s="8" t="s">
        <v>2</v>
      </c>
      <c r="D8" s="11">
        <v>1926</v>
      </c>
      <c r="E8" s="9">
        <v>6.5</v>
      </c>
    </row>
    <row r="9" spans="1:5" ht="24" hidden="1" outlineLevel="1">
      <c r="A9" s="6" t="s">
        <v>14</v>
      </c>
      <c r="B9" s="7" t="s">
        <v>11</v>
      </c>
      <c r="C9" s="8" t="s">
        <v>2</v>
      </c>
      <c r="D9" s="11">
        <v>1926</v>
      </c>
      <c r="E9" s="9">
        <v>8.3</v>
      </c>
    </row>
    <row r="10" spans="1:5" ht="12.75" hidden="1" outlineLevel="1">
      <c r="A10" s="12" t="s">
        <v>15</v>
      </c>
      <c r="B10" s="7" t="s">
        <v>7</v>
      </c>
      <c r="C10" s="8" t="s">
        <v>2</v>
      </c>
      <c r="D10" s="11">
        <v>1926</v>
      </c>
      <c r="E10" s="9">
        <v>7.5</v>
      </c>
    </row>
    <row r="11" spans="1:5" ht="14.25">
      <c r="A11" s="25" t="s">
        <v>91</v>
      </c>
      <c r="B11" s="25"/>
      <c r="C11" s="25"/>
      <c r="D11" s="25">
        <f>COUNTA(D12:D12)</f>
      </c>
      <c r="E11" s="25">
        <f>AVERAGE(E12:E12)</f>
      </c>
    </row>
    <row r="12" spans="1:5" ht="24" hidden="1" outlineLevel="1">
      <c r="A12" s="6" t="s">
        <v>14</v>
      </c>
      <c r="B12" s="7" t="s">
        <v>5</v>
      </c>
      <c r="C12" s="8" t="s">
        <v>2</v>
      </c>
      <c r="D12" s="11">
        <v>1928</v>
      </c>
      <c r="E12" s="9">
        <v>9.6</v>
      </c>
    </row>
    <row r="13" spans="1:5" ht="14.25">
      <c r="A13" s="25" t="s">
        <v>92</v>
      </c>
      <c r="B13" s="25"/>
      <c r="C13" s="25"/>
      <c r="D13" s="25">
        <f>COUNTA(D14:D16)</f>
      </c>
      <c r="E13" s="25">
        <f>AVERAGE(E14:E16)</f>
      </c>
    </row>
    <row r="14" spans="1:5" ht="12.75" hidden="1" outlineLevel="1">
      <c r="A14" s="6" t="s">
        <v>0</v>
      </c>
      <c r="B14" s="7" t="s">
        <v>8</v>
      </c>
      <c r="C14" s="8" t="s">
        <v>2</v>
      </c>
      <c r="D14" s="11">
        <v>1930</v>
      </c>
      <c r="E14" s="9">
        <v>8.6</v>
      </c>
    </row>
    <row r="15" spans="1:5" ht="24" hidden="1" outlineLevel="1">
      <c r="A15" s="6" t="s">
        <v>14</v>
      </c>
      <c r="B15" s="7" t="s">
        <v>8</v>
      </c>
      <c r="C15" s="8" t="s">
        <v>2</v>
      </c>
      <c r="D15" s="11">
        <v>1930</v>
      </c>
      <c r="E15" s="9">
        <v>5.4</v>
      </c>
    </row>
    <row r="16" spans="1:5" ht="12.75" hidden="1" outlineLevel="1">
      <c r="A16" s="12" t="s">
        <v>15</v>
      </c>
      <c r="B16" s="7" t="s">
        <v>8</v>
      </c>
      <c r="C16" s="8" t="s">
        <v>2</v>
      </c>
      <c r="D16" s="11">
        <v>1930</v>
      </c>
      <c r="E16" s="9">
        <v>6.6</v>
      </c>
    </row>
    <row r="17" spans="1:5" ht="14.25">
      <c r="A17" s="25" t="s">
        <v>93</v>
      </c>
      <c r="B17" s="25"/>
      <c r="C17" s="25"/>
      <c r="D17" s="25">
        <f>COUNTA(D18:D18)</f>
      </c>
      <c r="E17" s="25">
        <f>AVERAGE(E18:E18)</f>
      </c>
    </row>
    <row r="18" spans="1:5" ht="24" hidden="1" outlineLevel="1">
      <c r="A18" s="6" t="s">
        <v>14</v>
      </c>
      <c r="B18" s="7" t="s">
        <v>1</v>
      </c>
      <c r="C18" s="8" t="s">
        <v>2</v>
      </c>
      <c r="D18" s="11">
        <v>1948</v>
      </c>
      <c r="E18" s="9">
        <v>13.1</v>
      </c>
    </row>
    <row r="19" spans="1:5" ht="14.25">
      <c r="A19" s="25" t="s">
        <v>29</v>
      </c>
      <c r="B19" s="25"/>
      <c r="C19" s="25"/>
      <c r="D19" s="25">
        <f>COUNTA(D20:D20)</f>
      </c>
      <c r="E19" s="25">
        <f>AVERAGE(E20:E20)</f>
      </c>
    </row>
    <row r="20" spans="1:5" ht="12.75" hidden="1" outlineLevel="1">
      <c r="A20" s="15" t="s">
        <v>16</v>
      </c>
      <c r="B20" s="16" t="s">
        <v>11</v>
      </c>
      <c r="C20" s="17" t="s">
        <v>17</v>
      </c>
      <c r="D20" s="18">
        <v>1950</v>
      </c>
      <c r="E20" s="18">
        <v>4.7</v>
      </c>
    </row>
    <row r="21" spans="1:5" ht="14.25">
      <c r="A21" s="25" t="s">
        <v>30</v>
      </c>
      <c r="B21" s="25"/>
      <c r="C21" s="25"/>
      <c r="D21" s="25">
        <f>COUNTA(D22:D22)</f>
      </c>
      <c r="E21" s="25">
        <f>AVERAGE(E22:E22)</f>
      </c>
    </row>
    <row r="22" spans="1:5" ht="12.75" hidden="1" outlineLevel="1">
      <c r="A22" s="20" t="s">
        <v>20</v>
      </c>
      <c r="B22" s="16" t="s">
        <v>1</v>
      </c>
      <c r="C22" s="21" t="s">
        <v>21</v>
      </c>
      <c r="D22" s="23">
        <v>1951</v>
      </c>
      <c r="E22" s="18">
        <v>13.3</v>
      </c>
    </row>
    <row r="23" spans="1:5" ht="14.25">
      <c r="A23" s="25" t="s">
        <v>94</v>
      </c>
      <c r="B23" s="25"/>
      <c r="C23" s="25"/>
      <c r="D23" s="25">
        <f>COUNTA(D24:D25)</f>
      </c>
      <c r="E23" s="25">
        <f>AVERAGE(E24:E25)</f>
      </c>
    </row>
    <row r="24" spans="1:5" ht="24" hidden="1" outlineLevel="1">
      <c r="A24" s="6" t="s">
        <v>14</v>
      </c>
      <c r="B24" s="7" t="s">
        <v>3</v>
      </c>
      <c r="C24" s="8" t="s">
        <v>2</v>
      </c>
      <c r="D24" s="11">
        <v>1956</v>
      </c>
      <c r="E24" s="9">
        <v>14.1</v>
      </c>
    </row>
    <row r="25" spans="1:5" ht="12.75" hidden="1" outlineLevel="1">
      <c r="A25" s="15" t="s">
        <v>16</v>
      </c>
      <c r="B25" s="16" t="s">
        <v>4</v>
      </c>
      <c r="C25" s="17" t="s">
        <v>17</v>
      </c>
      <c r="D25" s="18">
        <v>1956</v>
      </c>
      <c r="E25" s="18">
        <v>7.7</v>
      </c>
    </row>
    <row r="26" spans="1:5" ht="14.25">
      <c r="A26" s="25" t="s">
        <v>31</v>
      </c>
      <c r="B26" s="25"/>
      <c r="C26" s="25"/>
      <c r="D26" s="25">
        <f>COUNTA(D27:D28)</f>
      </c>
      <c r="E26" s="25">
        <f>AVERAGE(E27:E28)</f>
      </c>
    </row>
    <row r="27" spans="1:5" ht="24" hidden="1" outlineLevel="1">
      <c r="A27" s="6" t="s">
        <v>14</v>
      </c>
      <c r="B27" s="7" t="s">
        <v>12</v>
      </c>
      <c r="C27" s="8" t="s">
        <v>2</v>
      </c>
      <c r="D27" s="11">
        <v>1959</v>
      </c>
      <c r="E27" s="9">
        <v>10.2</v>
      </c>
    </row>
    <row r="28" spans="1:5" ht="12.75" hidden="1" outlineLevel="1">
      <c r="A28" s="15" t="s">
        <v>16</v>
      </c>
      <c r="B28" s="16" t="s">
        <v>8</v>
      </c>
      <c r="C28" s="17" t="s">
        <v>17</v>
      </c>
      <c r="D28" s="18">
        <v>1959</v>
      </c>
      <c r="E28" s="18">
        <v>1.8</v>
      </c>
    </row>
    <row r="29" spans="1:5" ht="14.25">
      <c r="A29" s="25" t="s">
        <v>95</v>
      </c>
      <c r="B29" s="25"/>
      <c r="C29" s="25"/>
      <c r="D29" s="25">
        <f>COUNTA(D30:D31)</f>
      </c>
      <c r="E29" s="25">
        <f>AVERAGE(E30:E31)</f>
      </c>
    </row>
    <row r="30" spans="1:5" ht="12.75" hidden="1" outlineLevel="1">
      <c r="A30" s="6" t="s">
        <v>0</v>
      </c>
      <c r="B30" s="7" t="s">
        <v>7</v>
      </c>
      <c r="C30" s="8" t="s">
        <v>2</v>
      </c>
      <c r="D30" s="11">
        <v>1962</v>
      </c>
      <c r="E30" s="9">
        <v>9.2</v>
      </c>
    </row>
    <row r="31" spans="1:5" ht="12.75" hidden="1" outlineLevel="1">
      <c r="A31" s="15" t="s">
        <v>16</v>
      </c>
      <c r="B31" s="16" t="s">
        <v>7</v>
      </c>
      <c r="C31" s="17" t="s">
        <v>17</v>
      </c>
      <c r="D31" s="18">
        <v>1962</v>
      </c>
      <c r="E31" s="18">
        <v>2.7</v>
      </c>
    </row>
    <row r="32" spans="1:5" ht="14.25">
      <c r="A32" s="25" t="s">
        <v>96</v>
      </c>
      <c r="B32" s="25"/>
      <c r="C32" s="25"/>
      <c r="D32" s="25">
        <f>COUNTA(D33:D33)</f>
      </c>
      <c r="E32" s="25">
        <f>AVERAGE(E33:E33)</f>
      </c>
    </row>
    <row r="33" spans="1:5" ht="12.75" hidden="1" outlineLevel="1">
      <c r="A33" s="15" t="s">
        <v>16</v>
      </c>
      <c r="B33" s="16" t="s">
        <v>3</v>
      </c>
      <c r="C33" s="17" t="s">
        <v>17</v>
      </c>
      <c r="D33" s="18">
        <v>1969</v>
      </c>
      <c r="E33" s="18">
        <v>9</v>
      </c>
    </row>
    <row r="34" spans="1:5" ht="14.25">
      <c r="A34" s="25" t="s">
        <v>34</v>
      </c>
      <c r="B34" s="25"/>
      <c r="C34" s="25"/>
      <c r="D34" s="25">
        <f>COUNTA(D35:D35)</f>
      </c>
      <c r="E34" s="25">
        <f>AVERAGE(E35:E35)</f>
      </c>
    </row>
    <row r="35" spans="1:5" ht="12.75" hidden="1" outlineLevel="1">
      <c r="A35" s="15" t="s">
        <v>16</v>
      </c>
      <c r="B35" s="16" t="s">
        <v>1</v>
      </c>
      <c r="C35" s="17" t="s">
        <v>17</v>
      </c>
      <c r="D35" s="18">
        <v>1971</v>
      </c>
      <c r="E35" s="18">
        <v>8.5</v>
      </c>
    </row>
    <row r="36" spans="1:5" ht="14.25">
      <c r="A36" s="25" t="s">
        <v>35</v>
      </c>
      <c r="B36" s="25"/>
      <c r="C36" s="25"/>
      <c r="D36" s="25">
        <f>COUNTA(D37:D38)</f>
      </c>
      <c r="E36" s="25">
        <f>AVERAGE(E37:E38)</f>
      </c>
    </row>
    <row r="37" spans="1:5" ht="12.75" hidden="1" outlineLevel="1">
      <c r="A37" s="12" t="s">
        <v>15</v>
      </c>
      <c r="B37" s="7" t="s">
        <v>3</v>
      </c>
      <c r="C37" s="8" t="s">
        <v>2</v>
      </c>
      <c r="D37" s="11">
        <v>1972</v>
      </c>
      <c r="E37" s="9">
        <v>14.8</v>
      </c>
    </row>
    <row r="38" spans="1:5" ht="12.75" hidden="1" outlineLevel="1">
      <c r="A38" s="20" t="s">
        <v>20</v>
      </c>
      <c r="B38" s="16" t="s">
        <v>3</v>
      </c>
      <c r="C38" s="21" t="s">
        <v>21</v>
      </c>
      <c r="D38" s="23">
        <v>1972</v>
      </c>
      <c r="E38" s="18">
        <v>14.7</v>
      </c>
    </row>
    <row r="39" spans="1:5" ht="14.25">
      <c r="A39" s="25" t="s">
        <v>97</v>
      </c>
      <c r="B39" s="25"/>
      <c r="C39" s="25"/>
      <c r="D39" s="25">
        <f>COUNTA(D40:D40)</f>
      </c>
      <c r="E39" s="25">
        <f>AVERAGE(E40:E40)</f>
      </c>
    </row>
    <row r="40" spans="1:5" ht="12.75" hidden="1" outlineLevel="1">
      <c r="A40" s="15" t="s">
        <v>16</v>
      </c>
      <c r="B40" s="16" t="s">
        <v>6</v>
      </c>
      <c r="C40" s="17" t="s">
        <v>17</v>
      </c>
      <c r="D40" s="18">
        <v>1973</v>
      </c>
      <c r="E40" s="18">
        <v>3.9</v>
      </c>
    </row>
    <row r="41" spans="1:5" ht="14.25">
      <c r="A41" s="25" t="s">
        <v>36</v>
      </c>
      <c r="B41" s="25"/>
      <c r="C41" s="25"/>
      <c r="D41" s="25">
        <f>COUNTA(D42:D42)</f>
      </c>
      <c r="E41" s="25">
        <f>AVERAGE(E42:E42)</f>
      </c>
    </row>
    <row r="42" spans="1:5" ht="12.75" hidden="1" outlineLevel="1">
      <c r="A42" s="20" t="s">
        <v>18</v>
      </c>
      <c r="B42" s="16" t="s">
        <v>4</v>
      </c>
      <c r="C42" s="21" t="s">
        <v>19</v>
      </c>
      <c r="D42" s="23">
        <v>1974</v>
      </c>
      <c r="E42" s="18">
        <v>16</v>
      </c>
    </row>
    <row r="43" spans="1:5" ht="14.25">
      <c r="A43" s="25" t="s">
        <v>98</v>
      </c>
      <c r="B43" s="25"/>
      <c r="C43" s="25"/>
      <c r="D43" s="25">
        <f>COUNTA(D44:D44)</f>
      </c>
      <c r="E43" s="25">
        <f>AVERAGE(E44:E44)</f>
      </c>
    </row>
    <row r="44" spans="1:5" ht="12.75" hidden="1" outlineLevel="1">
      <c r="A44" s="15" t="s">
        <v>16</v>
      </c>
      <c r="B44" s="16" t="s">
        <v>12</v>
      </c>
      <c r="C44" s="17" t="s">
        <v>17</v>
      </c>
      <c r="D44" s="18">
        <v>1975</v>
      </c>
      <c r="E44" s="18">
        <v>5.9</v>
      </c>
    </row>
    <row r="45" spans="1:5" ht="14.25">
      <c r="A45" s="25" t="s">
        <v>99</v>
      </c>
      <c r="B45" s="25"/>
      <c r="C45" s="25"/>
      <c r="D45" s="25">
        <f>COUNTA(D46:D46)</f>
      </c>
      <c r="E45" s="25">
        <f>AVERAGE(E46:E46)</f>
      </c>
    </row>
    <row r="46" spans="1:5" ht="12.75" hidden="1" outlineLevel="1">
      <c r="A46" s="15" t="s">
        <v>16</v>
      </c>
      <c r="B46" s="16" t="s">
        <v>10</v>
      </c>
      <c r="C46" s="17" t="s">
        <v>17</v>
      </c>
      <c r="D46" s="18">
        <v>1980</v>
      </c>
      <c r="E46" s="18">
        <v>3.4</v>
      </c>
    </row>
    <row r="47" spans="1:5" ht="14.25">
      <c r="A47" s="25" t="s">
        <v>37</v>
      </c>
      <c r="B47" s="25"/>
      <c r="C47" s="25"/>
      <c r="D47" s="25">
        <f>COUNTA(D48:D49)</f>
      </c>
      <c r="E47" s="25">
        <f>AVERAGE(E48:E49)</f>
      </c>
    </row>
    <row r="48" spans="1:5" ht="12.75" hidden="1" outlineLevel="1">
      <c r="A48" s="12" t="s">
        <v>15</v>
      </c>
      <c r="B48" s="7" t="s">
        <v>1</v>
      </c>
      <c r="C48" s="8" t="s">
        <v>2</v>
      </c>
      <c r="D48" s="11">
        <v>1981</v>
      </c>
      <c r="E48" s="9">
        <v>14</v>
      </c>
    </row>
    <row r="49" spans="1:5" ht="12.75" hidden="1" outlineLevel="1">
      <c r="A49" s="12" t="s">
        <v>15</v>
      </c>
      <c r="B49" s="7" t="s">
        <v>10</v>
      </c>
      <c r="C49" s="8" t="s">
        <v>2</v>
      </c>
      <c r="D49" s="11">
        <v>1981</v>
      </c>
      <c r="E49" s="9">
        <v>8.4</v>
      </c>
    </row>
    <row r="50" spans="1:5" ht="14.25">
      <c r="A50" s="25" t="s">
        <v>39</v>
      </c>
      <c r="B50" s="25"/>
      <c r="C50" s="25"/>
      <c r="D50" s="25">
        <f>COUNTA(D51:D51)</f>
      </c>
      <c r="E50" s="25">
        <f>AVERAGE(E51:E51)</f>
      </c>
    </row>
    <row r="51" spans="1:5" ht="12.75" hidden="1" outlineLevel="1">
      <c r="A51" s="20" t="s">
        <v>20</v>
      </c>
      <c r="B51" s="16" t="s">
        <v>9</v>
      </c>
      <c r="C51" s="21" t="s">
        <v>21</v>
      </c>
      <c r="D51" s="23">
        <v>1983</v>
      </c>
      <c r="E51" s="18">
        <v>8</v>
      </c>
    </row>
    <row r="52" spans="1:5" ht="14.25">
      <c r="A52" s="25" t="s">
        <v>100</v>
      </c>
      <c r="B52" s="25"/>
      <c r="C52" s="25"/>
      <c r="D52" s="25">
        <f>COUNTA(D53:D54)</f>
      </c>
      <c r="E52" s="25">
        <f>AVERAGE(E53:E54)</f>
      </c>
    </row>
    <row r="53" spans="1:5" ht="12.75" hidden="1" outlineLevel="1">
      <c r="A53" s="15" t="s">
        <v>16</v>
      </c>
      <c r="B53" s="16" t="s">
        <v>13</v>
      </c>
      <c r="C53" s="17" t="s">
        <v>17</v>
      </c>
      <c r="D53" s="18">
        <v>1985</v>
      </c>
      <c r="E53" s="18">
        <v>7.5</v>
      </c>
    </row>
    <row r="54" spans="1:5" ht="12.75" hidden="1" outlineLevel="1">
      <c r="A54" s="20" t="s">
        <v>18</v>
      </c>
      <c r="B54" s="16" t="s">
        <v>13</v>
      </c>
      <c r="C54" s="21" t="s">
        <v>19</v>
      </c>
      <c r="D54" s="23">
        <v>1985</v>
      </c>
      <c r="E54" s="18">
        <v>13.7</v>
      </c>
    </row>
    <row r="55" spans="1:5" ht="14.25">
      <c r="A55" s="25" t="s">
        <v>40</v>
      </c>
      <c r="B55" s="25"/>
      <c r="C55" s="25"/>
      <c r="D55" s="25">
        <f>COUNTA(D56:D59)</f>
      </c>
      <c r="E55" s="25">
        <f>AVERAGE(E56:E59)</f>
      </c>
    </row>
    <row r="56" spans="1:5" ht="24" hidden="1" outlineLevel="1">
      <c r="A56" s="6" t="s">
        <v>14</v>
      </c>
      <c r="B56" s="7" t="s">
        <v>6</v>
      </c>
      <c r="C56" s="8" t="s">
        <v>2</v>
      </c>
      <c r="D56" s="11">
        <v>1988</v>
      </c>
      <c r="E56" s="9">
        <v>7.9</v>
      </c>
    </row>
    <row r="57" spans="1:5" ht="12.75" hidden="1" outlineLevel="1">
      <c r="A57" s="20" t="s">
        <v>18</v>
      </c>
      <c r="B57" s="16" t="s">
        <v>7</v>
      </c>
      <c r="C57" s="21" t="s">
        <v>19</v>
      </c>
      <c r="D57" s="23">
        <v>1988</v>
      </c>
      <c r="E57" s="18">
        <v>9.4</v>
      </c>
    </row>
    <row r="58" spans="1:5" ht="12.75" hidden="1" outlineLevel="1">
      <c r="A58" s="20" t="s">
        <v>18</v>
      </c>
      <c r="B58" s="16" t="s">
        <v>10</v>
      </c>
      <c r="C58" s="21" t="s">
        <v>19</v>
      </c>
      <c r="D58" s="23">
        <v>1988</v>
      </c>
      <c r="E58" s="18">
        <v>9.8</v>
      </c>
    </row>
    <row r="59" spans="1:5" ht="12.75" hidden="1" outlineLevel="1">
      <c r="A59" s="20" t="s">
        <v>20</v>
      </c>
      <c r="B59" s="16" t="s">
        <v>7</v>
      </c>
      <c r="C59" s="21" t="s">
        <v>21</v>
      </c>
      <c r="D59" s="23">
        <v>1988</v>
      </c>
      <c r="E59" s="18">
        <v>8.5</v>
      </c>
    </row>
    <row r="60" spans="1:5" ht="14.25">
      <c r="A60" s="25" t="s">
        <v>101</v>
      </c>
      <c r="B60" s="25"/>
      <c r="C60" s="25"/>
      <c r="D60" s="25">
        <f>COUNTA(D61:D63)</f>
      </c>
      <c r="E60" s="25">
        <f>AVERAGE(E61:E63)</f>
      </c>
    </row>
    <row r="61" spans="1:5" ht="12.75" hidden="1" outlineLevel="1">
      <c r="A61" s="12" t="s">
        <v>15</v>
      </c>
      <c r="B61" s="7" t="s">
        <v>5</v>
      </c>
      <c r="C61" s="8" t="s">
        <v>2</v>
      </c>
      <c r="D61" s="11">
        <v>1989</v>
      </c>
      <c r="E61" s="9">
        <v>11.3</v>
      </c>
    </row>
    <row r="62" spans="1:5" ht="12.75" hidden="1" outlineLevel="1">
      <c r="A62" s="20" t="s">
        <v>18</v>
      </c>
      <c r="B62" s="16" t="s">
        <v>5</v>
      </c>
      <c r="C62" s="21" t="s">
        <v>19</v>
      </c>
      <c r="D62" s="23">
        <v>1989</v>
      </c>
      <c r="E62" s="18">
        <v>13.8</v>
      </c>
    </row>
    <row r="63" spans="1:5" ht="12.75" hidden="1" outlineLevel="1">
      <c r="A63" s="20" t="s">
        <v>20</v>
      </c>
      <c r="B63" s="16" t="s">
        <v>5</v>
      </c>
      <c r="C63" s="21" t="s">
        <v>21</v>
      </c>
      <c r="D63" s="23">
        <v>1989</v>
      </c>
      <c r="E63" s="18">
        <v>11.5</v>
      </c>
    </row>
    <row r="64" spans="1:5" ht="14.25">
      <c r="A64" s="25" t="s">
        <v>102</v>
      </c>
      <c r="B64" s="25"/>
      <c r="C64" s="25"/>
      <c r="D64" s="25">
        <f>COUNTA(D65:D65)</f>
      </c>
      <c r="E64" s="25">
        <f>AVERAGE(E65:E65)</f>
      </c>
    </row>
    <row r="65" spans="1:5" ht="12.75" hidden="1" outlineLevel="1">
      <c r="A65" s="20" t="s">
        <v>18</v>
      </c>
      <c r="B65" s="16" t="s">
        <v>6</v>
      </c>
      <c r="C65" s="21" t="s">
        <v>19</v>
      </c>
      <c r="D65" s="23">
        <v>1998</v>
      </c>
      <c r="E65" s="18">
        <v>12.4</v>
      </c>
    </row>
    <row r="66" spans="1:5" ht="14.25">
      <c r="A66" s="25" t="s">
        <v>43</v>
      </c>
      <c r="B66" s="25"/>
      <c r="C66" s="25"/>
      <c r="D66" s="25">
        <f>COUNTA(D67:D68)</f>
      </c>
      <c r="E66" s="25">
        <f>AVERAGE(E67:E68)</f>
      </c>
    </row>
    <row r="67" spans="1:5" ht="12.75" hidden="1" outlineLevel="1">
      <c r="A67" s="20" t="s">
        <v>18</v>
      </c>
      <c r="B67" s="16" t="s">
        <v>1</v>
      </c>
      <c r="C67" s="21" t="s">
        <v>19</v>
      </c>
      <c r="D67" s="23">
        <v>1999</v>
      </c>
      <c r="E67" s="18">
        <v>15.4</v>
      </c>
    </row>
    <row r="68" spans="1:5" ht="12.75" hidden="1" outlineLevel="1">
      <c r="A68" s="20" t="s">
        <v>18</v>
      </c>
      <c r="B68" s="16" t="s">
        <v>11</v>
      </c>
      <c r="C68" s="21" t="s">
        <v>19</v>
      </c>
      <c r="D68" s="23">
        <v>1999</v>
      </c>
      <c r="E68" s="18">
        <v>10.8</v>
      </c>
    </row>
    <row r="69" spans="1:5" ht="14.25">
      <c r="A69" s="25" t="s">
        <v>44</v>
      </c>
      <c r="B69" s="25"/>
      <c r="C69" s="25"/>
      <c r="D69" s="25">
        <f>COUNTA(D70:D72)</f>
      </c>
      <c r="E69" s="25">
        <f>AVERAGE(E70:E72)</f>
      </c>
    </row>
    <row r="70" spans="1:5" ht="12.75" hidden="1" outlineLevel="1">
      <c r="A70" s="12" t="s">
        <v>15</v>
      </c>
      <c r="B70" s="7" t="s">
        <v>12</v>
      </c>
      <c r="C70" s="8" t="s">
        <v>2</v>
      </c>
      <c r="D70" s="11">
        <v>2000</v>
      </c>
      <c r="E70" s="9">
        <v>11.7</v>
      </c>
    </row>
    <row r="71" spans="1:5" ht="12.75" hidden="1" outlineLevel="1">
      <c r="A71" s="20" t="s">
        <v>18</v>
      </c>
      <c r="B71" s="16" t="s">
        <v>12</v>
      </c>
      <c r="C71" s="21" t="s">
        <v>19</v>
      </c>
      <c r="D71" s="23">
        <v>2000</v>
      </c>
      <c r="E71" s="18">
        <v>13.3</v>
      </c>
    </row>
    <row r="72" spans="1:5" ht="12.75" hidden="1" outlineLevel="1">
      <c r="A72" s="20" t="s">
        <v>20</v>
      </c>
      <c r="B72" s="16" t="s">
        <v>12</v>
      </c>
      <c r="C72" s="21" t="s">
        <v>21</v>
      </c>
      <c r="D72" s="23">
        <v>2000</v>
      </c>
      <c r="E72" s="18">
        <v>11.3</v>
      </c>
    </row>
    <row r="73" spans="1:5" ht="14.25">
      <c r="A73" s="25" t="s">
        <v>45</v>
      </c>
      <c r="B73" s="25"/>
      <c r="C73" s="25"/>
      <c r="D73" s="25">
        <f>COUNTA(D74:D75)</f>
      </c>
      <c r="E73" s="25">
        <f>AVERAGE(E74:E75)</f>
      </c>
    </row>
    <row r="74" spans="1:5" ht="12.75" hidden="1" outlineLevel="1">
      <c r="A74" s="20" t="s">
        <v>18</v>
      </c>
      <c r="B74" s="16" t="s">
        <v>8</v>
      </c>
      <c r="C74" s="21" t="s">
        <v>19</v>
      </c>
      <c r="D74" s="23">
        <v>2001</v>
      </c>
      <c r="E74" s="18">
        <v>9</v>
      </c>
    </row>
    <row r="75" spans="1:5" ht="12.75" hidden="1" outlineLevel="1">
      <c r="A75" s="20" t="s">
        <v>20</v>
      </c>
      <c r="B75" s="16" t="s">
        <v>10</v>
      </c>
      <c r="C75" s="21" t="s">
        <v>21</v>
      </c>
      <c r="D75" s="23">
        <v>2001</v>
      </c>
      <c r="E75" s="18">
        <v>9</v>
      </c>
    </row>
    <row r="76" spans="1:5" ht="14.25">
      <c r="A76" s="25" t="s">
        <v>103</v>
      </c>
      <c r="B76" s="25"/>
      <c r="C76" s="25"/>
      <c r="D76" s="25">
        <f>COUNTA(D77:D82)</f>
      </c>
      <c r="E76" s="25">
        <f>AVERAGE(E77:E82)</f>
      </c>
    </row>
    <row r="77" spans="1:5" ht="12.75" hidden="1" outlineLevel="1">
      <c r="A77" s="6" t="s">
        <v>0</v>
      </c>
      <c r="B77" s="7" t="s">
        <v>11</v>
      </c>
      <c r="C77" s="8" t="s">
        <v>2</v>
      </c>
      <c r="D77" s="11">
        <v>2005</v>
      </c>
      <c r="E77" s="9">
        <v>10.8</v>
      </c>
    </row>
    <row r="78" spans="1:5" ht="12.75" hidden="1" outlineLevel="1">
      <c r="A78" s="12" t="s">
        <v>15</v>
      </c>
      <c r="B78" s="7" t="s">
        <v>11</v>
      </c>
      <c r="C78" s="8" t="s">
        <v>2</v>
      </c>
      <c r="D78" s="11">
        <v>2005</v>
      </c>
      <c r="E78" s="9">
        <v>9.5</v>
      </c>
    </row>
    <row r="79" spans="1:5" ht="12.75" hidden="1" outlineLevel="1">
      <c r="A79" s="12" t="s">
        <v>15</v>
      </c>
      <c r="B79" s="7" t="s">
        <v>13</v>
      </c>
      <c r="C79" s="8" t="s">
        <v>2</v>
      </c>
      <c r="D79" s="11">
        <v>2005</v>
      </c>
      <c r="E79" s="9">
        <v>12.8</v>
      </c>
    </row>
    <row r="80" spans="1:5" ht="12.75" hidden="1" outlineLevel="1">
      <c r="A80" s="20" t="s">
        <v>20</v>
      </c>
      <c r="B80" s="16" t="s">
        <v>8</v>
      </c>
      <c r="C80" s="21" t="s">
        <v>21</v>
      </c>
      <c r="D80" s="23">
        <v>2005</v>
      </c>
      <c r="E80" s="18">
        <v>7.8</v>
      </c>
    </row>
    <row r="81" spans="1:5" ht="12.75" hidden="1" outlineLevel="1">
      <c r="A81" s="20" t="s">
        <v>20</v>
      </c>
      <c r="B81" s="16" t="s">
        <v>11</v>
      </c>
      <c r="C81" s="21" t="s">
        <v>21</v>
      </c>
      <c r="D81" s="23">
        <v>2005</v>
      </c>
      <c r="E81" s="18">
        <v>9.7</v>
      </c>
    </row>
    <row r="82" spans="1:5" ht="12.75" hidden="1" outlineLevel="1">
      <c r="A82" s="20" t="s">
        <v>20</v>
      </c>
      <c r="B82" s="16" t="s">
        <v>13</v>
      </c>
      <c r="C82" s="21" t="s">
        <v>21</v>
      </c>
      <c r="D82" s="23">
        <v>2005</v>
      </c>
      <c r="E82" s="18">
        <v>12.5</v>
      </c>
    </row>
    <row r="83" spans="1:5" ht="14.25">
      <c r="A83" s="25" t="s">
        <v>47</v>
      </c>
      <c r="B83" s="25"/>
      <c r="C83" s="25"/>
      <c r="D83" s="25">
        <f>COUNTA(D84:D89)</f>
      </c>
      <c r="E83" s="25">
        <f>AVERAGE(E84:E89)</f>
      </c>
    </row>
    <row r="84" spans="1:5" ht="12.75" hidden="1" outlineLevel="1">
      <c r="A84" s="6" t="s">
        <v>0</v>
      </c>
      <c r="B84" s="7" t="s">
        <v>3</v>
      </c>
      <c r="C84" s="8" t="s">
        <v>2</v>
      </c>
      <c r="D84" s="11">
        <v>2007</v>
      </c>
      <c r="E84" s="9">
        <v>16.1</v>
      </c>
    </row>
    <row r="85" spans="1:5" ht="12.75" hidden="1" outlineLevel="1">
      <c r="A85" s="6" t="s">
        <v>0</v>
      </c>
      <c r="B85" s="7" t="s">
        <v>6</v>
      </c>
      <c r="C85" s="8" t="s">
        <v>2</v>
      </c>
      <c r="D85" s="11">
        <v>2007</v>
      </c>
      <c r="E85" s="9">
        <v>11.7</v>
      </c>
    </row>
    <row r="86" spans="1:5" ht="12.75" hidden="1" outlineLevel="1">
      <c r="A86" s="6" t="s">
        <v>0</v>
      </c>
      <c r="B86" s="7" t="s">
        <v>13</v>
      </c>
      <c r="C86" s="8" t="s">
        <v>2</v>
      </c>
      <c r="D86" s="11">
        <v>2007</v>
      </c>
      <c r="E86" s="9">
        <v>13.8</v>
      </c>
    </row>
    <row r="87" spans="1:5" ht="12.75" hidden="1" outlineLevel="1">
      <c r="A87" s="12" t="s">
        <v>15</v>
      </c>
      <c r="B87" s="7" t="s">
        <v>6</v>
      </c>
      <c r="C87" s="8" t="s">
        <v>2</v>
      </c>
      <c r="D87" s="11">
        <v>2007</v>
      </c>
      <c r="E87" s="9">
        <v>9.9</v>
      </c>
    </row>
    <row r="88" spans="1:5" ht="12.75" hidden="1" outlineLevel="1">
      <c r="A88" s="20" t="s">
        <v>18</v>
      </c>
      <c r="B88" s="16" t="s">
        <v>3</v>
      </c>
      <c r="C88" s="21" t="s">
        <v>19</v>
      </c>
      <c r="D88" s="23">
        <v>2007</v>
      </c>
      <c r="E88" s="18">
        <v>16.7</v>
      </c>
    </row>
    <row r="89" spans="1:5" ht="12.75" hidden="1" outlineLevel="1">
      <c r="A89" s="20" t="s">
        <v>20</v>
      </c>
      <c r="B89" s="16" t="s">
        <v>6</v>
      </c>
      <c r="C89" s="21" t="s">
        <v>21</v>
      </c>
      <c r="D89" s="23">
        <v>2007</v>
      </c>
      <c r="E89" s="18">
        <v>10.5</v>
      </c>
    </row>
    <row r="90" spans="1:5" ht="14.25">
      <c r="A90" s="25" t="s">
        <v>48</v>
      </c>
      <c r="B90" s="25"/>
      <c r="C90" s="25"/>
      <c r="D90" s="25">
        <f>COUNTA(D91:D91)</f>
      </c>
      <c r="E90" s="25">
        <f>AVERAGE(E91:E91)</f>
      </c>
    </row>
    <row r="91" spans="1:5" ht="12.75" hidden="1" outlineLevel="1">
      <c r="A91" s="6" t="s">
        <v>0</v>
      </c>
      <c r="B91" s="7" t="s">
        <v>1</v>
      </c>
      <c r="C91" s="8" t="s">
        <v>2</v>
      </c>
      <c r="D91" s="11">
        <v>2008</v>
      </c>
      <c r="E91" s="9">
        <v>15</v>
      </c>
    </row>
    <row r="92" spans="1:5" ht="14.25">
      <c r="A92" s="25" t="s">
        <v>49</v>
      </c>
      <c r="B92" s="25"/>
      <c r="C92" s="25"/>
      <c r="D92" s="25">
        <f>COUNTA(D93:D95)</f>
      </c>
      <c r="E92" s="25">
        <f>AVERAGE(E93:E95)</f>
      </c>
    </row>
    <row r="93" spans="1:5" ht="12.75" hidden="1" outlineLevel="1">
      <c r="A93" s="6" t="s">
        <v>0</v>
      </c>
      <c r="B93" s="7" t="s">
        <v>9</v>
      </c>
      <c r="C93" s="8" t="s">
        <v>2</v>
      </c>
      <c r="D93" s="11">
        <v>2009</v>
      </c>
      <c r="E93" s="9">
        <v>9.2</v>
      </c>
    </row>
    <row r="94" spans="1:5" ht="12.75" hidden="1" outlineLevel="1">
      <c r="A94" s="6" t="s">
        <v>0</v>
      </c>
      <c r="B94" s="7" t="s">
        <v>10</v>
      </c>
      <c r="C94" s="8" t="s">
        <v>2</v>
      </c>
      <c r="D94" s="11">
        <v>2009</v>
      </c>
      <c r="E94" s="9">
        <v>9.5</v>
      </c>
    </row>
    <row r="95" spans="1:5" ht="12.75" hidden="1" outlineLevel="1">
      <c r="A95" s="6" t="s">
        <v>0</v>
      </c>
      <c r="B95" s="7" t="s">
        <v>12</v>
      </c>
      <c r="C95" s="8" t="s">
        <v>2</v>
      </c>
      <c r="D95" s="11">
        <v>2009</v>
      </c>
      <c r="E95" s="9">
        <v>12.9</v>
      </c>
    </row>
    <row r="96" spans="1:5" ht="14.25">
      <c r="A96" s="25" t="s">
        <v>50</v>
      </c>
      <c r="B96" s="25"/>
      <c r="C96" s="25"/>
      <c r="D96" s="25">
        <f>COUNTA(D97:D98)</f>
      </c>
      <c r="E96" s="25">
        <f>AVERAGE(E97:E98)</f>
      </c>
    </row>
    <row r="97" spans="1:5" ht="12.75" hidden="1" outlineLevel="1">
      <c r="A97" s="6" t="s">
        <v>0</v>
      </c>
      <c r="B97" s="7" t="s">
        <v>4</v>
      </c>
      <c r="C97" s="8" t="s">
        <v>2</v>
      </c>
      <c r="D97" s="11">
        <v>2010</v>
      </c>
      <c r="E97" s="9">
        <v>14.6</v>
      </c>
    </row>
    <row r="98" spans="1:5" ht="12.75" hidden="1" outlineLevel="1">
      <c r="A98" s="6" t="s">
        <v>0</v>
      </c>
      <c r="B98" s="7" t="s">
        <v>5</v>
      </c>
      <c r="C98" s="8" t="s">
        <v>2</v>
      </c>
      <c r="D98" s="11">
        <v>2010</v>
      </c>
      <c r="E98" s="9">
        <v>13.1</v>
      </c>
    </row>
    <row r="99" spans="1:5" ht="14.25">
      <c r="A99" s="25" t="s">
        <v>51</v>
      </c>
      <c r="B99" s="25"/>
      <c r="C99" s="25"/>
      <c r="D99" s="25">
        <f>COUNTA(D100:D103)</f>
      </c>
      <c r="E99" s="25">
        <f>AVERAGE(E100:E103)</f>
      </c>
    </row>
    <row r="100" spans="1:5" ht="24" hidden="1" outlineLevel="1">
      <c r="A100" s="6" t="s">
        <v>14</v>
      </c>
      <c r="B100" s="7" t="s">
        <v>9</v>
      </c>
      <c r="C100" s="8" t="s">
        <v>2</v>
      </c>
      <c r="D100" s="11">
        <v>2011</v>
      </c>
      <c r="E100" s="9">
        <v>6.1</v>
      </c>
    </row>
    <row r="101" spans="1:5" ht="12.75" hidden="1" outlineLevel="1">
      <c r="A101" s="12" t="s">
        <v>15</v>
      </c>
      <c r="B101" s="7" t="s">
        <v>9</v>
      </c>
      <c r="C101" s="8" t="s">
        <v>2</v>
      </c>
      <c r="D101" s="11">
        <v>2011</v>
      </c>
      <c r="E101" s="9">
        <v>8.1</v>
      </c>
    </row>
    <row r="102" spans="1:5" ht="12.75" hidden="1" outlineLevel="1">
      <c r="A102" s="15" t="s">
        <v>16</v>
      </c>
      <c r="B102" s="16" t="s">
        <v>9</v>
      </c>
      <c r="C102" s="17" t="s">
        <v>17</v>
      </c>
      <c r="D102" s="18">
        <v>2011</v>
      </c>
      <c r="E102" s="18">
        <v>2.7</v>
      </c>
    </row>
    <row r="103" spans="1:5" ht="12.75" hidden="1" outlineLevel="1">
      <c r="A103" s="20" t="s">
        <v>18</v>
      </c>
      <c r="B103" s="16" t="s">
        <v>9</v>
      </c>
      <c r="C103" s="21" t="s">
        <v>19</v>
      </c>
      <c r="D103" s="23">
        <v>2011</v>
      </c>
      <c r="E103" s="18">
        <v>9.1</v>
      </c>
    </row>
    <row r="104" spans="1:5" ht="14.25">
      <c r="A104" s="25" t="s">
        <v>52</v>
      </c>
      <c r="B104" s="25"/>
      <c r="C104" s="25"/>
      <c r="D104" s="25">
        <f>COUNTA(D105:D105)</f>
      </c>
      <c r="E104" s="25">
        <f>AVERAGE(E105:E105)</f>
      </c>
    </row>
    <row r="105" spans="1:5" ht="12.75" hidden="1" outlineLevel="1">
      <c r="A105" s="15" t="s">
        <v>16</v>
      </c>
      <c r="B105" s="16" t="s">
        <v>5</v>
      </c>
      <c r="C105" s="17" t="s">
        <v>17</v>
      </c>
      <c r="D105" s="18">
        <v>2012</v>
      </c>
      <c r="E105" s="18">
        <v>5.3</v>
      </c>
    </row>
    <row r="106" spans="1:5" ht="14.25">
      <c r="A106" s="25" t="s">
        <v>53</v>
      </c>
      <c r="B106" s="25"/>
      <c r="C106" s="25"/>
      <c r="D106" s="25">
        <f>COUNTA(D107:D108)</f>
      </c>
      <c r="E106" s="25">
        <f>AVERAGE(E107:E108)</f>
      </c>
    </row>
    <row r="107" spans="1:5" ht="12.75" hidden="1" outlineLevel="1">
      <c r="A107" s="12" t="s">
        <v>15</v>
      </c>
      <c r="B107" s="7" t="s">
        <v>4</v>
      </c>
      <c r="C107" s="8" t="s">
        <v>2</v>
      </c>
      <c r="D107" s="11">
        <v>2013</v>
      </c>
      <c r="E107" s="9">
        <v>13.5</v>
      </c>
    </row>
    <row r="108" spans="1:5" ht="12.75" hidden="1" outlineLevel="1">
      <c r="A108" s="20" t="s">
        <v>20</v>
      </c>
      <c r="B108" s="16" t="s">
        <v>4</v>
      </c>
      <c r="C108" s="21" t="s">
        <v>21</v>
      </c>
      <c r="D108" s="23">
        <v>2013</v>
      </c>
      <c r="E108" s="18">
        <v>13.2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1" customWidth="1"/>
  </cols>
  <sheetData>
    <row r="1" spans="1:3" ht="53.25">
      <c r="A1" s="12" t="s">
        <v>55</v>
      </c>
      <c r="B1" s="12" t="s">
        <v>56</v>
      </c>
      <c r="C1" s="28" t="s">
        <v>57</v>
      </c>
    </row>
    <row r="2" spans="1:3" ht="12.75">
      <c r="A2" s="6" t="s">
        <v>104</v>
      </c>
      <c r="B2" s="9">
        <v>6</v>
      </c>
      <c r="C2" s="29">
        <v>10.5166666666667</v>
      </c>
    </row>
    <row r="3" spans="1:3" ht="12.75">
      <c r="A3" s="6" t="s">
        <v>60</v>
      </c>
      <c r="B3" s="9">
        <v>6</v>
      </c>
      <c r="C3" s="29">
        <v>13.1166666666667</v>
      </c>
    </row>
    <row r="4" spans="1:3" ht="12.75">
      <c r="A4" s="6" t="s">
        <v>59</v>
      </c>
      <c r="B4" s="9">
        <v>4</v>
      </c>
      <c r="C4" s="29">
        <v>8.9</v>
      </c>
    </row>
    <row r="5" spans="1:3" ht="12.75">
      <c r="A5" s="6" t="s">
        <v>68</v>
      </c>
      <c r="B5" s="9">
        <v>4</v>
      </c>
      <c r="C5" s="29">
        <v>6.5</v>
      </c>
    </row>
    <row r="6" spans="1:3" ht="12.75">
      <c r="A6" s="6" t="s">
        <v>77</v>
      </c>
      <c r="B6" s="9">
        <v>3</v>
      </c>
      <c r="C6" s="29">
        <v>7.43333333333333</v>
      </c>
    </row>
    <row r="7" spans="1:3" ht="12.75">
      <c r="A7" s="6" t="s">
        <v>105</v>
      </c>
      <c r="B7" s="9">
        <v>3</v>
      </c>
      <c r="C7" s="29">
        <v>6.86666666666667</v>
      </c>
    </row>
    <row r="8" spans="1:3" ht="12.75">
      <c r="A8" s="6" t="s">
        <v>106</v>
      </c>
      <c r="B8" s="9">
        <v>3</v>
      </c>
      <c r="C8" s="29">
        <v>12.2</v>
      </c>
    </row>
    <row r="9" spans="1:3" ht="12.75">
      <c r="A9" s="6" t="s">
        <v>61</v>
      </c>
      <c r="B9" s="9">
        <v>3</v>
      </c>
      <c r="C9" s="29">
        <v>12.1</v>
      </c>
    </row>
    <row r="10" spans="1:3" ht="12.75">
      <c r="A10" s="6" t="s">
        <v>89</v>
      </c>
      <c r="B10" s="9">
        <v>3</v>
      </c>
      <c r="C10" s="29">
        <v>10.5333333333333</v>
      </c>
    </row>
    <row r="11" spans="1:3" ht="12.75">
      <c r="A11" s="6" t="s">
        <v>107</v>
      </c>
      <c r="B11" s="9">
        <v>2</v>
      </c>
      <c r="C11" s="29">
        <v>10.9</v>
      </c>
    </row>
    <row r="12" spans="1:3" ht="12.75">
      <c r="A12" s="6" t="s">
        <v>73</v>
      </c>
      <c r="B12" s="9">
        <v>2</v>
      </c>
      <c r="C12" s="29">
        <v>6</v>
      </c>
    </row>
    <row r="13" spans="1:3" ht="12.75">
      <c r="A13" s="6" t="s">
        <v>108</v>
      </c>
      <c r="B13" s="9">
        <v>2</v>
      </c>
      <c r="C13" s="29">
        <v>5.95</v>
      </c>
    </row>
    <row r="14" spans="1:3" ht="12.75">
      <c r="A14" s="6" t="s">
        <v>65</v>
      </c>
      <c r="B14" s="9">
        <v>2</v>
      </c>
      <c r="C14" s="29">
        <v>14.75</v>
      </c>
    </row>
    <row r="15" spans="1:3" ht="12.75">
      <c r="A15" s="6" t="s">
        <v>83</v>
      </c>
      <c r="B15" s="9">
        <v>2</v>
      </c>
      <c r="C15" s="29">
        <v>11.2</v>
      </c>
    </row>
    <row r="16" spans="1:3" ht="12.75">
      <c r="A16" s="6" t="s">
        <v>109</v>
      </c>
      <c r="B16" s="9">
        <v>2</v>
      </c>
      <c r="C16" s="29">
        <v>10.6</v>
      </c>
    </row>
    <row r="17" spans="1:3" ht="12.75">
      <c r="A17" s="6" t="s">
        <v>86</v>
      </c>
      <c r="B17" s="9">
        <v>2</v>
      </c>
      <c r="C17" s="29">
        <v>13.1</v>
      </c>
    </row>
    <row r="18" spans="1:3" ht="12.75">
      <c r="A18" s="6" t="s">
        <v>58</v>
      </c>
      <c r="B18" s="9">
        <v>2</v>
      </c>
      <c r="C18" s="29">
        <v>9</v>
      </c>
    </row>
    <row r="19" spans="1:3" ht="12.75">
      <c r="A19" s="6" t="s">
        <v>67</v>
      </c>
      <c r="B19" s="9">
        <v>2</v>
      </c>
      <c r="C19" s="29">
        <v>13.85</v>
      </c>
    </row>
    <row r="20" spans="1:3" ht="12.75">
      <c r="A20" s="6" t="s">
        <v>70</v>
      </c>
      <c r="B20" s="9">
        <v>2</v>
      </c>
      <c r="C20" s="29">
        <v>13.35</v>
      </c>
    </row>
    <row r="21" spans="1:3" ht="12.75">
      <c r="A21" s="6" t="s">
        <v>71</v>
      </c>
      <c r="B21" s="9">
        <v>1</v>
      </c>
      <c r="C21" s="29">
        <v>12.1</v>
      </c>
    </row>
    <row r="22" spans="1:3" ht="12.75">
      <c r="A22" s="6" t="s">
        <v>110</v>
      </c>
      <c r="B22" s="9">
        <v>1</v>
      </c>
      <c r="C22" s="29">
        <v>12</v>
      </c>
    </row>
    <row r="23" spans="1:3" ht="12.75">
      <c r="A23" s="6" t="s">
        <v>75</v>
      </c>
      <c r="B23" s="9">
        <v>1</v>
      </c>
      <c r="C23" s="29">
        <v>7.3</v>
      </c>
    </row>
    <row r="24" spans="1:3" ht="12.75">
      <c r="A24" s="6" t="s">
        <v>111</v>
      </c>
      <c r="B24" s="9">
        <v>1</v>
      </c>
      <c r="C24" s="29">
        <v>9.6</v>
      </c>
    </row>
    <row r="25" spans="1:3" ht="12.75">
      <c r="A25" s="6" t="s">
        <v>112</v>
      </c>
      <c r="B25" s="9">
        <v>1</v>
      </c>
      <c r="C25" s="29">
        <v>13.1</v>
      </c>
    </row>
    <row r="26" spans="1:3" ht="12.75">
      <c r="A26" s="6" t="s">
        <v>72</v>
      </c>
      <c r="B26" s="9">
        <v>1</v>
      </c>
      <c r="C26" s="29">
        <v>4.7</v>
      </c>
    </row>
    <row r="27" spans="1:3" ht="12.75">
      <c r="A27" s="6" t="s">
        <v>80</v>
      </c>
      <c r="B27" s="9">
        <v>1</v>
      </c>
      <c r="C27" s="29">
        <v>13.3</v>
      </c>
    </row>
    <row r="28" spans="1:3" ht="12.75">
      <c r="A28" s="6" t="s">
        <v>113</v>
      </c>
      <c r="B28" s="9">
        <v>1</v>
      </c>
      <c r="C28" s="29">
        <v>9</v>
      </c>
    </row>
    <row r="29" spans="1:3" ht="12.75">
      <c r="A29" s="6" t="s">
        <v>64</v>
      </c>
      <c r="B29" s="9">
        <v>1</v>
      </c>
      <c r="C29" s="29">
        <v>8.5</v>
      </c>
    </row>
    <row r="30" spans="1:3" ht="12.75">
      <c r="A30" s="6" t="s">
        <v>114</v>
      </c>
      <c r="B30" s="9">
        <v>1</v>
      </c>
      <c r="C30" s="29">
        <v>3.9</v>
      </c>
    </row>
    <row r="31" spans="1:3" ht="12.75">
      <c r="A31" s="6" t="s">
        <v>82</v>
      </c>
      <c r="B31" s="9">
        <v>1</v>
      </c>
      <c r="C31" s="29">
        <v>16</v>
      </c>
    </row>
    <row r="32" spans="1:3" ht="12.75">
      <c r="A32" s="6" t="s">
        <v>115</v>
      </c>
      <c r="B32" s="9">
        <v>1</v>
      </c>
      <c r="C32" s="29">
        <v>5.9</v>
      </c>
    </row>
    <row r="33" spans="1:3" ht="12.75">
      <c r="A33" s="6" t="s">
        <v>116</v>
      </c>
      <c r="B33" s="9">
        <v>1</v>
      </c>
      <c r="C33" s="29">
        <v>3.4</v>
      </c>
    </row>
    <row r="34" spans="1:3" ht="12.75">
      <c r="A34" s="6" t="s">
        <v>84</v>
      </c>
      <c r="B34" s="9">
        <v>1</v>
      </c>
      <c r="C34" s="29">
        <v>8</v>
      </c>
    </row>
    <row r="35" spans="1:3" ht="12.75">
      <c r="A35" s="6" t="s">
        <v>117</v>
      </c>
      <c r="B35" s="9">
        <v>1</v>
      </c>
      <c r="C35" s="29">
        <v>12.4</v>
      </c>
    </row>
    <row r="36" spans="1:3" ht="12.75">
      <c r="A36" s="6" t="s">
        <v>88</v>
      </c>
      <c r="B36" s="9">
        <v>1</v>
      </c>
      <c r="C36" s="29">
        <v>15</v>
      </c>
    </row>
    <row r="37" spans="1:3" ht="12.75">
      <c r="A37" s="6" t="s">
        <v>69</v>
      </c>
      <c r="B37" s="9">
        <v>1</v>
      </c>
      <c r="C37" s="29">
        <v>5.3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296875" style="32" customWidth="1"/>
    <col min="2" max="256" width="10.296875" style="32" customWidth="1"/>
  </cols>
  <sheetData>
    <row r="1" spans="1:5" ht="14.25">
      <c r="A1" s="2"/>
      <c r="B1" s="2"/>
      <c r="C1" s="2"/>
      <c r="D1" s="2"/>
      <c r="E1" s="2"/>
    </row>
    <row r="2" spans="1:5" ht="14.25">
      <c r="A2" s="25" t="s">
        <v>22</v>
      </c>
      <c r="B2" s="25"/>
      <c r="C2" s="25"/>
      <c r="D2" s="25">
        <f>COUNTA(D3:D4)</f>
      </c>
      <c r="E2" s="25">
        <f>AVERAGE(E3:E4)</f>
      </c>
    </row>
    <row r="3" spans="1:5" ht="24" hidden="1" outlineLevel="1">
      <c r="A3" s="6" t="s">
        <v>14</v>
      </c>
      <c r="B3" s="7" t="s">
        <v>4</v>
      </c>
      <c r="C3" s="8" t="s">
        <v>2</v>
      </c>
      <c r="D3" s="8">
        <v>1914</v>
      </c>
      <c r="E3" s="9">
        <v>25</v>
      </c>
    </row>
    <row r="4" spans="1:5" ht="24" hidden="1" outlineLevel="1">
      <c r="A4" s="6" t="s">
        <v>14</v>
      </c>
      <c r="B4" s="7" t="s">
        <v>11</v>
      </c>
      <c r="C4" s="8" t="s">
        <v>2</v>
      </c>
      <c r="D4" s="8">
        <v>1914</v>
      </c>
      <c r="E4" s="9">
        <v>21.6</v>
      </c>
    </row>
    <row r="5" spans="1:5" ht="14.25">
      <c r="A5" s="25" t="s">
        <v>23</v>
      </c>
      <c r="B5" s="25"/>
      <c r="C5" s="25"/>
      <c r="D5" s="25">
        <f>COUNTA(D6:D6)</f>
      </c>
      <c r="E5" s="25">
        <f>AVERAGE(E6:E6)</f>
      </c>
    </row>
    <row r="6" spans="1:5" ht="12.75" hidden="1" outlineLevel="1">
      <c r="A6" s="12" t="s">
        <v>15</v>
      </c>
      <c r="B6" s="7" t="s">
        <v>12</v>
      </c>
      <c r="C6" s="8" t="s">
        <v>2</v>
      </c>
      <c r="D6" s="13">
        <v>1921</v>
      </c>
      <c r="E6" s="14">
        <v>21.5</v>
      </c>
    </row>
    <row r="7" spans="1:5" ht="14.25">
      <c r="A7" s="25" t="s">
        <v>24</v>
      </c>
      <c r="B7" s="25"/>
      <c r="C7" s="25"/>
      <c r="D7" s="25">
        <f>COUNTA(D8:D8)</f>
      </c>
      <c r="E7" s="25">
        <f>AVERAGE(E8:E8)</f>
      </c>
    </row>
    <row r="8" spans="1:5" ht="24" hidden="1" outlineLevel="1">
      <c r="A8" s="6" t="s">
        <v>14</v>
      </c>
      <c r="B8" s="7" t="s">
        <v>5</v>
      </c>
      <c r="C8" s="8" t="s">
        <v>2</v>
      </c>
      <c r="D8" s="8">
        <v>1923</v>
      </c>
      <c r="E8" s="9">
        <v>21.3</v>
      </c>
    </row>
    <row r="9" spans="1:5" ht="14.25">
      <c r="A9" s="25" t="s">
        <v>25</v>
      </c>
      <c r="B9" s="25"/>
      <c r="C9" s="25"/>
      <c r="D9" s="25">
        <f>COUNTA(D10:D10)</f>
      </c>
      <c r="E9" s="25">
        <f>AVERAGE(E10:E10)</f>
      </c>
    </row>
    <row r="10" spans="1:5" ht="24" hidden="1" outlineLevel="1">
      <c r="A10" s="6" t="s">
        <v>14</v>
      </c>
      <c r="B10" s="7" t="s">
        <v>7</v>
      </c>
      <c r="C10" s="8" t="s">
        <v>2</v>
      </c>
      <c r="D10" s="8">
        <v>1926</v>
      </c>
      <c r="E10" s="9">
        <v>14.3</v>
      </c>
    </row>
    <row r="11" spans="1:5" ht="14.25">
      <c r="A11" s="25" t="s">
        <v>26</v>
      </c>
      <c r="B11" s="25"/>
      <c r="C11" s="25"/>
      <c r="D11" s="25">
        <f>COUNTA(D12:D14)</f>
      </c>
      <c r="E11" s="25">
        <f>AVERAGE(E12:E14)</f>
      </c>
    </row>
    <row r="12" spans="1:5" ht="24" hidden="1" outlineLevel="1">
      <c r="A12" s="6" t="s">
        <v>14</v>
      </c>
      <c r="B12" s="7" t="s">
        <v>9</v>
      </c>
      <c r="C12" s="8" t="s">
        <v>2</v>
      </c>
      <c r="D12" s="8">
        <v>1937</v>
      </c>
      <c r="E12" s="9">
        <v>15.2</v>
      </c>
    </row>
    <row r="13" spans="1:5" ht="24" hidden="1" outlineLevel="1">
      <c r="A13" s="6" t="s">
        <v>14</v>
      </c>
      <c r="B13" s="7" t="s">
        <v>10</v>
      </c>
      <c r="C13" s="8" t="s">
        <v>2</v>
      </c>
      <c r="D13" s="8">
        <v>1937</v>
      </c>
      <c r="E13" s="9">
        <v>17.2</v>
      </c>
    </row>
    <row r="14" spans="1:5" ht="24" hidden="1" outlineLevel="1">
      <c r="A14" s="6" t="s">
        <v>14</v>
      </c>
      <c r="B14" s="7" t="s">
        <v>12</v>
      </c>
      <c r="C14" s="8" t="s">
        <v>2</v>
      </c>
      <c r="D14" s="8">
        <v>1937</v>
      </c>
      <c r="E14" s="9">
        <v>24.1</v>
      </c>
    </row>
    <row r="15" spans="1:5" ht="14.25">
      <c r="A15" s="25" t="s">
        <v>27</v>
      </c>
      <c r="B15" s="25"/>
      <c r="C15" s="25"/>
      <c r="D15" s="25">
        <f>COUNTA(D16:D16)</f>
      </c>
      <c r="E15" s="25">
        <f>AVERAGE(E16:E16)</f>
      </c>
    </row>
    <row r="16" spans="1:5" ht="24" hidden="1" outlineLevel="1">
      <c r="A16" s="6" t="s">
        <v>14</v>
      </c>
      <c r="B16" s="7" t="s">
        <v>13</v>
      </c>
      <c r="C16" s="8" t="s">
        <v>2</v>
      </c>
      <c r="D16" s="8">
        <v>1943</v>
      </c>
      <c r="E16" s="9">
        <v>24.8</v>
      </c>
    </row>
    <row r="17" spans="1:5" ht="14.25">
      <c r="A17" s="25" t="s">
        <v>28</v>
      </c>
      <c r="B17" s="25"/>
      <c r="C17" s="25"/>
      <c r="D17" s="25">
        <f>COUNTA(D18:D18)</f>
      </c>
      <c r="E17" s="25">
        <f>AVERAGE(E18:E18)</f>
      </c>
    </row>
    <row r="18" spans="1:5" ht="24" hidden="1" outlineLevel="1">
      <c r="A18" s="6" t="s">
        <v>14</v>
      </c>
      <c r="B18" s="7" t="s">
        <v>6</v>
      </c>
      <c r="C18" s="8" t="s">
        <v>2</v>
      </c>
      <c r="D18" s="8">
        <v>1947</v>
      </c>
      <c r="E18" s="9">
        <v>17.7</v>
      </c>
    </row>
    <row r="19" spans="1:5" ht="14.25">
      <c r="A19" s="25" t="s">
        <v>29</v>
      </c>
      <c r="B19" s="25"/>
      <c r="C19" s="25"/>
      <c r="D19" s="25">
        <f>COUNTA(D20:D20)</f>
      </c>
      <c r="E19" s="25">
        <f>AVERAGE(E20:E20)</f>
      </c>
    </row>
    <row r="20" spans="1:5" ht="24" hidden="1" outlineLevel="1">
      <c r="A20" s="6" t="s">
        <v>14</v>
      </c>
      <c r="B20" s="7" t="s">
        <v>8</v>
      </c>
      <c r="C20" s="8" t="s">
        <v>2</v>
      </c>
      <c r="D20" s="8">
        <v>1950</v>
      </c>
      <c r="E20" s="9">
        <v>13.5</v>
      </c>
    </row>
    <row r="21" spans="1:5" ht="14.25">
      <c r="A21" s="25" t="s">
        <v>31</v>
      </c>
      <c r="B21" s="25"/>
      <c r="C21" s="25"/>
      <c r="D21" s="25">
        <f>COUNTA(D22:D22)</f>
      </c>
      <c r="E21" s="25">
        <f>AVERAGE(E22:E22)</f>
      </c>
    </row>
    <row r="22" spans="1:5" ht="24" hidden="1" outlineLevel="1">
      <c r="A22" s="6" t="s">
        <v>14</v>
      </c>
      <c r="B22" s="7" t="s">
        <v>1</v>
      </c>
      <c r="C22" s="8" t="s">
        <v>2</v>
      </c>
      <c r="D22" s="8">
        <v>1959</v>
      </c>
      <c r="E22" s="9">
        <v>27</v>
      </c>
    </row>
    <row r="23" spans="1:5" ht="14.25">
      <c r="A23" s="25" t="s">
        <v>32</v>
      </c>
      <c r="B23" s="25"/>
      <c r="C23" s="25"/>
      <c r="D23" s="25">
        <f>COUNTA(D24:D24)</f>
      </c>
      <c r="E23" s="25">
        <f>AVERAGE(E24:E24)</f>
      </c>
    </row>
    <row r="24" spans="1:5" ht="12.75" hidden="1" outlineLevel="1">
      <c r="A24" s="12" t="s">
        <v>15</v>
      </c>
      <c r="B24" s="7" t="s">
        <v>11</v>
      </c>
      <c r="C24" s="8" t="s">
        <v>2</v>
      </c>
      <c r="D24" s="13">
        <v>1963</v>
      </c>
      <c r="E24" s="14">
        <v>19.7</v>
      </c>
    </row>
    <row r="25" spans="1:5" ht="14.25">
      <c r="A25" s="25" t="s">
        <v>35</v>
      </c>
      <c r="B25" s="25"/>
      <c r="C25" s="25"/>
      <c r="D25" s="25">
        <f>COUNTA(D26:D26)</f>
      </c>
      <c r="E25" s="25">
        <f>AVERAGE(E26:E26)</f>
      </c>
    </row>
    <row r="26" spans="1:5" ht="12.75" hidden="1" outlineLevel="1">
      <c r="A26" s="12" t="s">
        <v>15</v>
      </c>
      <c r="B26" s="7" t="s">
        <v>10</v>
      </c>
      <c r="C26" s="8" t="s">
        <v>2</v>
      </c>
      <c r="D26" s="13">
        <v>1972</v>
      </c>
      <c r="E26" s="14">
        <v>17.4</v>
      </c>
    </row>
    <row r="27" spans="1:5" ht="14.25">
      <c r="A27" s="25" t="s">
        <v>37</v>
      </c>
      <c r="B27" s="25"/>
      <c r="C27" s="25"/>
      <c r="D27" s="25">
        <f>COUNTA(D28:D28)</f>
      </c>
      <c r="E27" s="25">
        <f>AVERAGE(E28:E28)</f>
      </c>
    </row>
    <row r="28" spans="1:5" ht="12.75" hidden="1" outlineLevel="1">
      <c r="A28" s="6" t="s">
        <v>0</v>
      </c>
      <c r="B28" s="7" t="s">
        <v>3</v>
      </c>
      <c r="C28" s="8" t="s">
        <v>2</v>
      </c>
      <c r="D28" s="8">
        <v>1981</v>
      </c>
      <c r="E28" s="9">
        <v>24.6</v>
      </c>
    </row>
    <row r="29" spans="1:5" ht="14.25">
      <c r="A29" s="25" t="s">
        <v>38</v>
      </c>
      <c r="B29" s="25"/>
      <c r="C29" s="25"/>
      <c r="D29" s="25">
        <f>COUNTA(D30:D30)</f>
      </c>
      <c r="E29" s="25">
        <f>AVERAGE(E30:E30)</f>
      </c>
    </row>
    <row r="30" spans="1:5" ht="12.75" hidden="1" outlineLevel="1">
      <c r="A30" s="12" t="s">
        <v>15</v>
      </c>
      <c r="B30" s="7" t="s">
        <v>9</v>
      </c>
      <c r="C30" s="8" t="s">
        <v>2</v>
      </c>
      <c r="D30" s="13">
        <v>1982</v>
      </c>
      <c r="E30" s="14">
        <v>15.7</v>
      </c>
    </row>
    <row r="31" spans="1:5" ht="14.25">
      <c r="A31" s="25" t="s">
        <v>39</v>
      </c>
      <c r="B31" s="25"/>
      <c r="C31" s="25"/>
      <c r="D31" s="25">
        <f>COUNTA(D32:D32)</f>
      </c>
      <c r="E31" s="25">
        <f>AVERAGE(E32:E32)</f>
      </c>
    </row>
    <row r="32" spans="1:5" ht="12.75" hidden="1" outlineLevel="1">
      <c r="A32" s="6" t="s">
        <v>0</v>
      </c>
      <c r="B32" s="7" t="s">
        <v>13</v>
      </c>
      <c r="C32" s="8" t="s">
        <v>2</v>
      </c>
      <c r="D32" s="8">
        <v>1983</v>
      </c>
      <c r="E32" s="9">
        <v>21.2</v>
      </c>
    </row>
    <row r="33" spans="1:5" ht="14.25">
      <c r="A33" s="25" t="s">
        <v>40</v>
      </c>
      <c r="B33" s="25"/>
      <c r="C33" s="25"/>
      <c r="D33" s="25">
        <f>COUNTA(D34:D37)</f>
      </c>
      <c r="E33" s="25">
        <f>AVERAGE(E34:E37)</f>
      </c>
    </row>
    <row r="34" spans="1:5" ht="12.75" hidden="1" outlineLevel="1">
      <c r="A34" s="6" t="s">
        <v>0</v>
      </c>
      <c r="B34" s="7" t="s">
        <v>1</v>
      </c>
      <c r="C34" s="8" t="s">
        <v>2</v>
      </c>
      <c r="D34" s="8">
        <v>1988</v>
      </c>
      <c r="E34" s="9">
        <v>23.4</v>
      </c>
    </row>
    <row r="35" spans="1:5" ht="12.75" hidden="1" outlineLevel="1">
      <c r="A35" s="6" t="s">
        <v>0</v>
      </c>
      <c r="B35" s="7" t="s">
        <v>4</v>
      </c>
      <c r="C35" s="8" t="s">
        <v>2</v>
      </c>
      <c r="D35" s="8">
        <v>1988</v>
      </c>
      <c r="E35" s="9">
        <v>23.5</v>
      </c>
    </row>
    <row r="36" spans="1:5" ht="12.75" hidden="1" outlineLevel="1">
      <c r="A36" s="6" t="s">
        <v>0</v>
      </c>
      <c r="B36" s="7" t="s">
        <v>5</v>
      </c>
      <c r="C36" s="8" t="s">
        <v>2</v>
      </c>
      <c r="D36" s="8">
        <v>1988</v>
      </c>
      <c r="E36" s="9">
        <v>20.3</v>
      </c>
    </row>
    <row r="37" spans="1:5" ht="12.75" hidden="1" outlineLevel="1">
      <c r="A37" s="12" t="s">
        <v>15</v>
      </c>
      <c r="B37" s="7" t="s">
        <v>7</v>
      </c>
      <c r="C37" s="8" t="s">
        <v>2</v>
      </c>
      <c r="D37" s="13">
        <v>1988</v>
      </c>
      <c r="E37" s="14">
        <v>14</v>
      </c>
    </row>
    <row r="38" spans="1:5" ht="14.25">
      <c r="A38" s="25" t="s">
        <v>41</v>
      </c>
      <c r="B38" s="25"/>
      <c r="C38" s="25"/>
      <c r="D38" s="25">
        <f>COUNTA(D39:D39)</f>
      </c>
      <c r="E38" s="25">
        <f>AVERAGE(E39:E39)</f>
      </c>
    </row>
    <row r="39" spans="1:5" ht="12.75" hidden="1" outlineLevel="1">
      <c r="A39" s="6" t="s">
        <v>0</v>
      </c>
      <c r="B39" s="7" t="s">
        <v>6</v>
      </c>
      <c r="C39" s="8" t="s">
        <v>2</v>
      </c>
      <c r="D39" s="8">
        <v>1991</v>
      </c>
      <c r="E39" s="9">
        <v>16.7</v>
      </c>
    </row>
    <row r="40" spans="1:5" ht="14.25">
      <c r="A40" s="25" t="s">
        <v>42</v>
      </c>
      <c r="B40" s="25"/>
      <c r="C40" s="25"/>
      <c r="D40" s="25">
        <f>COUNTA(D41:D41)</f>
      </c>
      <c r="E40" s="25">
        <f>AVERAGE(E41:E41)</f>
      </c>
    </row>
    <row r="41" spans="1:5" ht="12.75" hidden="1" outlineLevel="1">
      <c r="A41" s="12" t="s">
        <v>15</v>
      </c>
      <c r="B41" s="7" t="s">
        <v>13</v>
      </c>
      <c r="C41" s="8" t="s">
        <v>2</v>
      </c>
      <c r="D41" s="13">
        <v>1994</v>
      </c>
      <c r="E41" s="14">
        <v>24</v>
      </c>
    </row>
    <row r="42" spans="1:5" ht="14.25">
      <c r="A42" s="25" t="s">
        <v>43</v>
      </c>
      <c r="B42" s="25"/>
      <c r="C42" s="25"/>
      <c r="D42" s="25">
        <f>COUNTA(D43:D43)</f>
      </c>
      <c r="E42" s="25">
        <f>AVERAGE(E43:E43)</f>
      </c>
    </row>
    <row r="43" spans="1:5" ht="12.75" hidden="1" outlineLevel="1">
      <c r="A43" s="6" t="s">
        <v>0</v>
      </c>
      <c r="B43" s="7" t="s">
        <v>11</v>
      </c>
      <c r="C43" s="8" t="s">
        <v>2</v>
      </c>
      <c r="D43" s="8">
        <v>1999</v>
      </c>
      <c r="E43" s="9">
        <v>17.3</v>
      </c>
    </row>
    <row r="44" spans="1:5" ht="14.25">
      <c r="A44" s="25" t="s">
        <v>44</v>
      </c>
      <c r="B44" s="25"/>
      <c r="C44" s="25"/>
      <c r="D44" s="25">
        <f>COUNTA(D45:D47)</f>
      </c>
      <c r="E44" s="25">
        <f>AVERAGE(E45:E47)</f>
      </c>
    </row>
    <row r="45" spans="1:5" ht="12.75" hidden="1" outlineLevel="1">
      <c r="A45" s="6" t="s">
        <v>0</v>
      </c>
      <c r="B45" s="7" t="s">
        <v>7</v>
      </c>
      <c r="C45" s="8" t="s">
        <v>2</v>
      </c>
      <c r="D45" s="8">
        <v>2000</v>
      </c>
      <c r="E45" s="9">
        <v>14.8</v>
      </c>
    </row>
    <row r="46" spans="1:5" ht="12.75" hidden="1" outlineLevel="1">
      <c r="A46" s="6" t="s">
        <v>0</v>
      </c>
      <c r="B46" s="7" t="s">
        <v>9</v>
      </c>
      <c r="C46" s="8" t="s">
        <v>2</v>
      </c>
      <c r="D46" s="8">
        <v>2000</v>
      </c>
      <c r="E46" s="9">
        <v>14.6</v>
      </c>
    </row>
    <row r="47" spans="1:5" ht="12.75" hidden="1" outlineLevel="1">
      <c r="A47" s="6" t="s">
        <v>0</v>
      </c>
      <c r="B47" s="7" t="s">
        <v>12</v>
      </c>
      <c r="C47" s="8" t="s">
        <v>2</v>
      </c>
      <c r="D47" s="8">
        <v>2000</v>
      </c>
      <c r="E47" s="9">
        <v>20.1</v>
      </c>
    </row>
    <row r="48" spans="1:5" ht="14.25">
      <c r="A48" s="25" t="s">
        <v>45</v>
      </c>
      <c r="B48" s="25"/>
      <c r="C48" s="25"/>
      <c r="D48" s="25">
        <f>COUNTA(D49:D51)</f>
      </c>
      <c r="E48" s="25">
        <f>AVERAGE(E49:E51)</f>
      </c>
    </row>
    <row r="49" spans="1:5" ht="12.75" hidden="1" outlineLevel="1">
      <c r="A49" s="6" t="s">
        <v>0</v>
      </c>
      <c r="B49" s="7" t="s">
        <v>8</v>
      </c>
      <c r="C49" s="8" t="s">
        <v>2</v>
      </c>
      <c r="D49" s="8">
        <v>2001</v>
      </c>
      <c r="E49" s="9">
        <v>14.2</v>
      </c>
    </row>
    <row r="50" spans="1:5" ht="12.75" hidden="1" outlineLevel="1">
      <c r="A50" s="6" t="s">
        <v>0</v>
      </c>
      <c r="B50" s="7" t="s">
        <v>10</v>
      </c>
      <c r="C50" s="8" t="s">
        <v>2</v>
      </c>
      <c r="D50" s="8">
        <v>2001</v>
      </c>
      <c r="E50" s="9">
        <v>15.8</v>
      </c>
    </row>
    <row r="51" spans="1:5" ht="12.75" hidden="1" outlineLevel="1">
      <c r="A51" s="12" t="s">
        <v>15</v>
      </c>
      <c r="B51" s="7" t="s">
        <v>3</v>
      </c>
      <c r="C51" s="8" t="s">
        <v>2</v>
      </c>
      <c r="D51" s="13">
        <v>2001</v>
      </c>
      <c r="E51" s="14">
        <v>25</v>
      </c>
    </row>
    <row r="52" spans="1:5" ht="14.25">
      <c r="A52" s="25" t="s">
        <v>46</v>
      </c>
      <c r="B52" s="25"/>
      <c r="C52" s="25"/>
      <c r="D52" s="25">
        <f>COUNTA(D53:D53)</f>
      </c>
      <c r="E52" s="25">
        <f>AVERAGE(E53:E53)</f>
      </c>
    </row>
    <row r="53" spans="1:5" ht="12.75" hidden="1" outlineLevel="1">
      <c r="A53" s="12" t="s">
        <v>15</v>
      </c>
      <c r="B53" s="7" t="s">
        <v>1</v>
      </c>
      <c r="C53" s="8" t="s">
        <v>2</v>
      </c>
      <c r="D53" s="13">
        <v>2003</v>
      </c>
      <c r="E53" s="14">
        <v>25</v>
      </c>
    </row>
    <row r="54" spans="1:5" ht="14.25">
      <c r="A54" s="25" t="s">
        <v>47</v>
      </c>
      <c r="B54" s="25"/>
      <c r="C54" s="25"/>
      <c r="D54" s="25">
        <f>COUNTA(D55:D56)</f>
      </c>
      <c r="E54" s="25">
        <f>AVERAGE(E55:E56)</f>
      </c>
    </row>
    <row r="55" spans="1:5" ht="24" hidden="1" outlineLevel="1">
      <c r="A55" s="6" t="s">
        <v>14</v>
      </c>
      <c r="B55" s="7" t="s">
        <v>3</v>
      </c>
      <c r="C55" s="8" t="s">
        <v>2</v>
      </c>
      <c r="D55" s="8">
        <v>2007</v>
      </c>
      <c r="E55" s="9">
        <v>27.4</v>
      </c>
    </row>
    <row r="56" spans="1:5" ht="12.75" hidden="1" outlineLevel="1">
      <c r="A56" s="12" t="s">
        <v>15</v>
      </c>
      <c r="B56" s="7" t="s">
        <v>6</v>
      </c>
      <c r="C56" s="8" t="s">
        <v>2</v>
      </c>
      <c r="D56" s="13">
        <v>2007</v>
      </c>
      <c r="E56" s="14">
        <v>17.3</v>
      </c>
    </row>
    <row r="57" spans="1:5" ht="14.25">
      <c r="A57" s="25" t="s">
        <v>50</v>
      </c>
      <c r="B57" s="25"/>
      <c r="C57" s="25"/>
      <c r="D57" s="25">
        <f>COUNTA(D58:D58)</f>
      </c>
      <c r="E57" s="25">
        <f>AVERAGE(E58:E58)</f>
      </c>
    </row>
    <row r="58" spans="1:5" ht="12.75" hidden="1" outlineLevel="1">
      <c r="A58" s="12" t="s">
        <v>15</v>
      </c>
      <c r="B58" s="7" t="s">
        <v>8</v>
      </c>
      <c r="C58" s="8" t="s">
        <v>2</v>
      </c>
      <c r="D58" s="13">
        <v>2010</v>
      </c>
      <c r="E58" s="14">
        <v>13.9</v>
      </c>
    </row>
    <row r="59" spans="1:5" ht="14.25">
      <c r="A59" s="25" t="s">
        <v>52</v>
      </c>
      <c r="B59" s="25"/>
      <c r="C59" s="25"/>
      <c r="D59" s="25">
        <f>COUNTA(D60:D60)</f>
      </c>
      <c r="E59" s="25">
        <f>AVERAGE(E60:E60)</f>
      </c>
    </row>
    <row r="60" spans="1:5" ht="12.75" hidden="1" outlineLevel="1">
      <c r="A60" s="12" t="s">
        <v>15</v>
      </c>
      <c r="B60" s="7" t="s">
        <v>5</v>
      </c>
      <c r="C60" s="8" t="s">
        <v>2</v>
      </c>
      <c r="D60" s="13">
        <v>2012</v>
      </c>
      <c r="E60" s="14">
        <v>19.6</v>
      </c>
    </row>
    <row r="61" spans="1:5" ht="14.25">
      <c r="A61" s="25" t="s">
        <v>53</v>
      </c>
      <c r="B61" s="25"/>
      <c r="C61" s="25"/>
      <c r="D61" s="25">
        <f>COUNTA(D62:D62)</f>
      </c>
      <c r="E61" s="25">
        <f>AVERAGE(E62:E62)</f>
      </c>
    </row>
    <row r="62" spans="1:5" ht="12.75" hidden="1" outlineLevel="1">
      <c r="A62" s="12" t="s">
        <v>15</v>
      </c>
      <c r="B62" s="7" t="s">
        <v>4</v>
      </c>
      <c r="C62" s="8" t="s">
        <v>2</v>
      </c>
      <c r="D62" s="13">
        <v>2013</v>
      </c>
      <c r="E62" s="14">
        <v>22.9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3" customWidth="1"/>
  </cols>
  <sheetData>
    <row r="1" spans="1:3" ht="53.25">
      <c r="A1" s="12" t="s">
        <v>55</v>
      </c>
      <c r="B1" s="12" t="s">
        <v>56</v>
      </c>
      <c r="C1" s="28" t="s">
        <v>57</v>
      </c>
    </row>
    <row r="2" spans="1:3" ht="12.75">
      <c r="A2" s="6" t="s">
        <v>59</v>
      </c>
      <c r="B2" s="9">
        <v>4</v>
      </c>
      <c r="C2" s="29">
        <v>20.3</v>
      </c>
    </row>
    <row r="3" spans="1:3" ht="12.75">
      <c r="A3" s="6" t="s">
        <v>62</v>
      </c>
      <c r="B3" s="9">
        <v>3</v>
      </c>
      <c r="C3" s="29">
        <v>18.8333333333333</v>
      </c>
    </row>
    <row r="4" spans="1:3" ht="12.75">
      <c r="A4" s="6" t="s">
        <v>61</v>
      </c>
      <c r="B4" s="9">
        <v>3</v>
      </c>
      <c r="C4" s="29">
        <v>16.5</v>
      </c>
    </row>
    <row r="5" spans="1:3" ht="12.75">
      <c r="A5" s="6" t="s">
        <v>58</v>
      </c>
      <c r="B5" s="9">
        <v>3</v>
      </c>
      <c r="C5" s="29">
        <v>18.3333333333333</v>
      </c>
    </row>
    <row r="6" spans="1:3" ht="12.75">
      <c r="A6" s="6" t="s">
        <v>71</v>
      </c>
      <c r="B6" s="9">
        <v>2</v>
      </c>
      <c r="C6" s="29">
        <v>23.3</v>
      </c>
    </row>
    <row r="7" spans="1:3" ht="12.75">
      <c r="A7" s="6" t="s">
        <v>60</v>
      </c>
      <c r="B7" s="9">
        <v>2</v>
      </c>
      <c r="C7" s="29">
        <v>22.35</v>
      </c>
    </row>
    <row r="8" spans="1:3" ht="12.75">
      <c r="A8" s="6" t="s">
        <v>75</v>
      </c>
      <c r="B8" s="9">
        <v>1</v>
      </c>
      <c r="C8" s="29">
        <v>21.5</v>
      </c>
    </row>
    <row r="9" spans="1:3" ht="12.75">
      <c r="A9" s="6" t="s">
        <v>76</v>
      </c>
      <c r="B9" s="9">
        <v>1</v>
      </c>
      <c r="C9" s="29">
        <v>21.3</v>
      </c>
    </row>
    <row r="10" spans="1:3" ht="12.75">
      <c r="A10" s="6" t="s">
        <v>77</v>
      </c>
      <c r="B10" s="9">
        <v>1</v>
      </c>
      <c r="C10" s="29">
        <v>14.3</v>
      </c>
    </row>
    <row r="11" spans="1:3" ht="12.75">
      <c r="A11" s="6" t="s">
        <v>78</v>
      </c>
      <c r="B11" s="9">
        <v>1</v>
      </c>
      <c r="C11" s="29">
        <v>24.8</v>
      </c>
    </row>
    <row r="12" spans="1:3" ht="12.75">
      <c r="A12" s="6" t="s">
        <v>79</v>
      </c>
      <c r="B12" s="9">
        <v>1</v>
      </c>
      <c r="C12" s="29">
        <v>17.7</v>
      </c>
    </row>
    <row r="13" spans="1:3" ht="12.75">
      <c r="A13" s="6" t="s">
        <v>72</v>
      </c>
      <c r="B13" s="9">
        <v>1</v>
      </c>
      <c r="C13" s="29">
        <v>13.5</v>
      </c>
    </row>
    <row r="14" spans="1:3" ht="12.75">
      <c r="A14" s="6" t="s">
        <v>73</v>
      </c>
      <c r="B14" s="9">
        <v>1</v>
      </c>
      <c r="C14" s="29">
        <v>27</v>
      </c>
    </row>
    <row r="15" spans="1:3" ht="12.75">
      <c r="A15" s="6" t="s">
        <v>63</v>
      </c>
      <c r="B15" s="9">
        <v>1</v>
      </c>
      <c r="C15" s="29">
        <v>19.7</v>
      </c>
    </row>
    <row r="16" spans="1:3" ht="12.75">
      <c r="A16" s="6" t="s">
        <v>65</v>
      </c>
      <c r="B16" s="9">
        <v>1</v>
      </c>
      <c r="C16" s="29">
        <v>17.4</v>
      </c>
    </row>
    <row r="17" spans="1:3" ht="12.75">
      <c r="A17" s="6" t="s">
        <v>83</v>
      </c>
      <c r="B17" s="9">
        <v>1</v>
      </c>
      <c r="C17" s="29">
        <v>24.6</v>
      </c>
    </row>
    <row r="18" spans="1:3" ht="12.75">
      <c r="A18" s="6" t="s">
        <v>74</v>
      </c>
      <c r="B18" s="9">
        <v>1</v>
      </c>
      <c r="C18" s="29">
        <v>15.7</v>
      </c>
    </row>
    <row r="19" spans="1:3" ht="12.75">
      <c r="A19" s="6" t="s">
        <v>84</v>
      </c>
      <c r="B19" s="9">
        <v>1</v>
      </c>
      <c r="C19" s="29">
        <v>21.2</v>
      </c>
    </row>
    <row r="20" spans="1:3" ht="12.75">
      <c r="A20" s="6" t="s">
        <v>85</v>
      </c>
      <c r="B20" s="9">
        <v>1</v>
      </c>
      <c r="C20" s="29">
        <v>16.7</v>
      </c>
    </row>
    <row r="21" spans="1:3" ht="12.75">
      <c r="A21" s="6" t="s">
        <v>66</v>
      </c>
      <c r="B21" s="9">
        <v>1</v>
      </c>
      <c r="C21" s="29">
        <v>24</v>
      </c>
    </row>
    <row r="22" spans="1:3" ht="12.75">
      <c r="A22" s="6" t="s">
        <v>86</v>
      </c>
      <c r="B22" s="9">
        <v>1</v>
      </c>
      <c r="C22" s="29">
        <v>17.3</v>
      </c>
    </row>
    <row r="23" spans="1:3" ht="12.75">
      <c r="A23" s="6" t="s">
        <v>87</v>
      </c>
      <c r="B23" s="9">
        <v>1</v>
      </c>
      <c r="C23" s="29">
        <v>25</v>
      </c>
    </row>
    <row r="24" spans="1:3" ht="12.75">
      <c r="A24" s="6" t="s">
        <v>67</v>
      </c>
      <c r="B24" s="9">
        <v>1</v>
      </c>
      <c r="C24" s="29">
        <v>13.9</v>
      </c>
    </row>
    <row r="25" spans="1:3" ht="12.75">
      <c r="A25" s="6" t="s">
        <v>69</v>
      </c>
      <c r="B25" s="9">
        <v>1</v>
      </c>
      <c r="C25" s="29">
        <v>19.6</v>
      </c>
    </row>
    <row r="26" spans="1:3" ht="12.75">
      <c r="A26" s="6" t="s">
        <v>70</v>
      </c>
      <c r="B26" s="9">
        <v>1</v>
      </c>
      <c r="C26" s="29">
        <v>22.9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34" customWidth="1"/>
    <col min="2" max="256" width="10.296875" style="34" customWidth="1"/>
  </cols>
  <sheetData>
    <row r="1" spans="1:5" ht="14.25">
      <c r="A1" s="2"/>
      <c r="B1" s="2"/>
      <c r="C1" s="2"/>
      <c r="D1" s="2"/>
      <c r="E1" s="2"/>
    </row>
    <row r="2" spans="1:5" ht="14.25">
      <c r="A2" s="25" t="s">
        <v>22</v>
      </c>
      <c r="B2" s="25"/>
      <c r="C2" s="25"/>
      <c r="D2" s="25">
        <f>COUNTA(D3:D3)</f>
      </c>
      <c r="E2" s="25">
        <f>AVERAGE(E3:E3)</f>
      </c>
    </row>
    <row r="3" spans="1:5" ht="24" hidden="1" outlineLevel="1">
      <c r="A3" s="6" t="s">
        <v>14</v>
      </c>
      <c r="B3" s="7" t="s">
        <v>4</v>
      </c>
      <c r="C3" s="8" t="s">
        <v>2</v>
      </c>
      <c r="D3" s="11">
        <v>1914</v>
      </c>
      <c r="E3" s="9">
        <v>12.1</v>
      </c>
    </row>
    <row r="4" spans="1:5" ht="14.25">
      <c r="A4" s="25" t="s">
        <v>90</v>
      </c>
      <c r="B4" s="25"/>
      <c r="C4" s="25"/>
      <c r="D4" s="25">
        <f>COUNTA(D5:D5)</f>
      </c>
      <c r="E4" s="25">
        <f>AVERAGE(E5:E5)</f>
      </c>
    </row>
    <row r="5" spans="1:5" ht="24" hidden="1" outlineLevel="1">
      <c r="A5" s="6" t="s">
        <v>14</v>
      </c>
      <c r="B5" s="7" t="s">
        <v>13</v>
      </c>
      <c r="C5" s="8" t="s">
        <v>2</v>
      </c>
      <c r="D5" s="11">
        <v>1916</v>
      </c>
      <c r="E5" s="9">
        <v>12</v>
      </c>
    </row>
    <row r="6" spans="1:5" ht="14.25">
      <c r="A6" s="25" t="s">
        <v>23</v>
      </c>
      <c r="B6" s="25"/>
      <c r="C6" s="25"/>
      <c r="D6" s="25">
        <f>COUNTA(D7:D7)</f>
      </c>
      <c r="E6" s="25">
        <f>AVERAGE(E7:E7)</f>
      </c>
    </row>
    <row r="7" spans="1:5" ht="24" hidden="1" outlineLevel="1">
      <c r="A7" s="6" t="s">
        <v>14</v>
      </c>
      <c r="B7" s="7" t="s">
        <v>10</v>
      </c>
      <c r="C7" s="8" t="s">
        <v>2</v>
      </c>
      <c r="D7" s="11">
        <v>1921</v>
      </c>
      <c r="E7" s="9">
        <v>7.3</v>
      </c>
    </row>
    <row r="8" spans="1:5" ht="14.25">
      <c r="A8" s="25" t="s">
        <v>25</v>
      </c>
      <c r="B8" s="25"/>
      <c r="C8" s="25"/>
      <c r="D8" s="25">
        <f>COUNTA(D9:D11)</f>
      </c>
      <c r="E8" s="25">
        <f>AVERAGE(E9:E11)</f>
      </c>
    </row>
    <row r="9" spans="1:5" ht="24" hidden="1" outlineLevel="1">
      <c r="A9" s="6" t="s">
        <v>14</v>
      </c>
      <c r="B9" s="7" t="s">
        <v>7</v>
      </c>
      <c r="C9" s="8" t="s">
        <v>2</v>
      </c>
      <c r="D9" s="11">
        <v>1926</v>
      </c>
      <c r="E9" s="9">
        <v>6.5</v>
      </c>
    </row>
    <row r="10" spans="1:5" ht="24" hidden="1" outlineLevel="1">
      <c r="A10" s="6" t="s">
        <v>14</v>
      </c>
      <c r="B10" s="7" t="s">
        <v>11</v>
      </c>
      <c r="C10" s="8" t="s">
        <v>2</v>
      </c>
      <c r="D10" s="11">
        <v>1926</v>
      </c>
      <c r="E10" s="9">
        <v>8.3</v>
      </c>
    </row>
    <row r="11" spans="1:5" ht="12.75" hidden="1" outlineLevel="1">
      <c r="A11" s="12" t="s">
        <v>15</v>
      </c>
      <c r="B11" s="7" t="s">
        <v>7</v>
      </c>
      <c r="C11" s="8" t="s">
        <v>2</v>
      </c>
      <c r="D11" s="11">
        <v>1926</v>
      </c>
      <c r="E11" s="9">
        <v>7.5</v>
      </c>
    </row>
    <row r="12" spans="1:5" ht="14.25">
      <c r="A12" s="25" t="s">
        <v>91</v>
      </c>
      <c r="B12" s="25"/>
      <c r="C12" s="25"/>
      <c r="D12" s="25">
        <f>COUNTA(D13:D13)</f>
      </c>
      <c r="E12" s="25">
        <f>AVERAGE(E13:E13)</f>
      </c>
    </row>
    <row r="13" spans="1:5" ht="24" hidden="1" outlineLevel="1">
      <c r="A13" s="6" t="s">
        <v>14</v>
      </c>
      <c r="B13" s="7" t="s">
        <v>5</v>
      </c>
      <c r="C13" s="8" t="s">
        <v>2</v>
      </c>
      <c r="D13" s="11">
        <v>1928</v>
      </c>
      <c r="E13" s="9">
        <v>9.6</v>
      </c>
    </row>
    <row r="14" spans="1:5" ht="14.25">
      <c r="A14" s="25" t="s">
        <v>92</v>
      </c>
      <c r="B14" s="25"/>
      <c r="C14" s="25"/>
      <c r="D14" s="25">
        <f>COUNTA(D15:D17)</f>
      </c>
      <c r="E14" s="25">
        <f>AVERAGE(E15:E17)</f>
      </c>
    </row>
    <row r="15" spans="1:5" ht="12.75" hidden="1" outlineLevel="1">
      <c r="A15" s="6" t="s">
        <v>0</v>
      </c>
      <c r="B15" s="7" t="s">
        <v>8</v>
      </c>
      <c r="C15" s="8" t="s">
        <v>2</v>
      </c>
      <c r="D15" s="11">
        <v>1930</v>
      </c>
      <c r="E15" s="9">
        <v>8.6</v>
      </c>
    </row>
    <row r="16" spans="1:5" ht="24" hidden="1" outlineLevel="1">
      <c r="A16" s="6" t="s">
        <v>14</v>
      </c>
      <c r="B16" s="7" t="s">
        <v>8</v>
      </c>
      <c r="C16" s="8" t="s">
        <v>2</v>
      </c>
      <c r="D16" s="11">
        <v>1930</v>
      </c>
      <c r="E16" s="9">
        <v>5.4</v>
      </c>
    </row>
    <row r="17" spans="1:5" ht="12.75" hidden="1" outlineLevel="1">
      <c r="A17" s="12" t="s">
        <v>15</v>
      </c>
      <c r="B17" s="7" t="s">
        <v>8</v>
      </c>
      <c r="C17" s="8" t="s">
        <v>2</v>
      </c>
      <c r="D17" s="11">
        <v>1930</v>
      </c>
      <c r="E17" s="9">
        <v>6.6</v>
      </c>
    </row>
    <row r="18" spans="1:5" ht="14.25">
      <c r="A18" s="25" t="s">
        <v>93</v>
      </c>
      <c r="B18" s="25"/>
      <c r="C18" s="25"/>
      <c r="D18" s="25">
        <f>COUNTA(D19:D19)</f>
      </c>
      <c r="E18" s="25">
        <f>AVERAGE(E19:E19)</f>
      </c>
    </row>
    <row r="19" spans="1:5" ht="24" hidden="1" outlineLevel="1">
      <c r="A19" s="6" t="s">
        <v>14</v>
      </c>
      <c r="B19" s="7" t="s">
        <v>1</v>
      </c>
      <c r="C19" s="8" t="s">
        <v>2</v>
      </c>
      <c r="D19" s="11">
        <v>1948</v>
      </c>
      <c r="E19" s="9">
        <v>13.1</v>
      </c>
    </row>
    <row r="20" spans="1:5" ht="14.25">
      <c r="A20" s="25" t="s">
        <v>94</v>
      </c>
      <c r="B20" s="25"/>
      <c r="C20" s="25"/>
      <c r="D20" s="25">
        <f>COUNTA(D21:D21)</f>
      </c>
      <c r="E20" s="25">
        <f>AVERAGE(E21:E21)</f>
      </c>
    </row>
    <row r="21" spans="1:5" ht="24" hidden="1" outlineLevel="1">
      <c r="A21" s="6" t="s">
        <v>14</v>
      </c>
      <c r="B21" s="7" t="s">
        <v>3</v>
      </c>
      <c r="C21" s="8" t="s">
        <v>2</v>
      </c>
      <c r="D21" s="11">
        <v>1956</v>
      </c>
      <c r="E21" s="9">
        <v>14.1</v>
      </c>
    </row>
    <row r="22" spans="1:5" ht="14.25">
      <c r="A22" s="25" t="s">
        <v>31</v>
      </c>
      <c r="B22" s="25"/>
      <c r="C22" s="25"/>
      <c r="D22" s="25">
        <f>COUNTA(D23:D23)</f>
      </c>
      <c r="E22" s="25">
        <f>AVERAGE(E23:E23)</f>
      </c>
    </row>
    <row r="23" spans="1:5" ht="24" hidden="1" outlineLevel="1">
      <c r="A23" s="6" t="s">
        <v>14</v>
      </c>
      <c r="B23" s="7" t="s">
        <v>12</v>
      </c>
      <c r="C23" s="8" t="s">
        <v>2</v>
      </c>
      <c r="D23" s="11">
        <v>1959</v>
      </c>
      <c r="E23" s="9">
        <v>10.2</v>
      </c>
    </row>
    <row r="24" spans="1:5" ht="14.25">
      <c r="A24" s="25" t="s">
        <v>95</v>
      </c>
      <c r="B24" s="25"/>
      <c r="C24" s="25"/>
      <c r="D24" s="25">
        <f>COUNTA(D25:D25)</f>
      </c>
      <c r="E24" s="25">
        <f>AVERAGE(E25:E25)</f>
      </c>
    </row>
    <row r="25" spans="1:5" ht="12.75" hidden="1" outlineLevel="1">
      <c r="A25" s="6" t="s">
        <v>0</v>
      </c>
      <c r="B25" s="7" t="s">
        <v>7</v>
      </c>
      <c r="C25" s="8" t="s">
        <v>2</v>
      </c>
      <c r="D25" s="11">
        <v>1962</v>
      </c>
      <c r="E25" s="9">
        <v>9.2</v>
      </c>
    </row>
    <row r="26" spans="1:5" ht="14.25">
      <c r="A26" s="25" t="s">
        <v>35</v>
      </c>
      <c r="B26" s="25"/>
      <c r="C26" s="25"/>
      <c r="D26" s="25">
        <f>COUNTA(D27:D27)</f>
      </c>
      <c r="E26" s="25">
        <f>AVERAGE(E27:E27)</f>
      </c>
    </row>
    <row r="27" spans="1:5" ht="12.75" hidden="1" outlineLevel="1">
      <c r="A27" s="12" t="s">
        <v>15</v>
      </c>
      <c r="B27" s="7" t="s">
        <v>3</v>
      </c>
      <c r="C27" s="8" t="s">
        <v>2</v>
      </c>
      <c r="D27" s="11">
        <v>1972</v>
      </c>
      <c r="E27" s="9">
        <v>14.8</v>
      </c>
    </row>
    <row r="28" spans="1:5" ht="14.25">
      <c r="A28" s="25" t="s">
        <v>37</v>
      </c>
      <c r="B28" s="25"/>
      <c r="C28" s="25"/>
      <c r="D28" s="25">
        <f>COUNTA(D29:D30)</f>
      </c>
      <c r="E28" s="25">
        <f>AVERAGE(E29:E30)</f>
      </c>
    </row>
    <row r="29" spans="1:5" ht="12.75" hidden="1" outlineLevel="1">
      <c r="A29" s="12" t="s">
        <v>15</v>
      </c>
      <c r="B29" s="7" t="s">
        <v>1</v>
      </c>
      <c r="C29" s="8" t="s">
        <v>2</v>
      </c>
      <c r="D29" s="11">
        <v>1981</v>
      </c>
      <c r="E29" s="9">
        <v>14</v>
      </c>
    </row>
    <row r="30" spans="1:5" ht="12.75" hidden="1" outlineLevel="1">
      <c r="A30" s="12" t="s">
        <v>15</v>
      </c>
      <c r="B30" s="7" t="s">
        <v>10</v>
      </c>
      <c r="C30" s="8" t="s">
        <v>2</v>
      </c>
      <c r="D30" s="11">
        <v>1981</v>
      </c>
      <c r="E30" s="9">
        <v>8.4</v>
      </c>
    </row>
    <row r="31" spans="1:5" ht="14.25">
      <c r="A31" s="25" t="s">
        <v>40</v>
      </c>
      <c r="B31" s="25"/>
      <c r="C31" s="25"/>
      <c r="D31" s="25">
        <f>COUNTA(D32:D32)</f>
      </c>
      <c r="E31" s="25">
        <f>AVERAGE(E32:E32)</f>
      </c>
    </row>
    <row r="32" spans="1:5" ht="24" hidden="1" outlineLevel="1">
      <c r="A32" s="6" t="s">
        <v>14</v>
      </c>
      <c r="B32" s="7" t="s">
        <v>6</v>
      </c>
      <c r="C32" s="8" t="s">
        <v>2</v>
      </c>
      <c r="D32" s="11">
        <v>1988</v>
      </c>
      <c r="E32" s="9">
        <v>7.9</v>
      </c>
    </row>
    <row r="33" spans="1:5" ht="14.25">
      <c r="A33" s="25" t="s">
        <v>101</v>
      </c>
      <c r="B33" s="25"/>
      <c r="C33" s="25"/>
      <c r="D33" s="25">
        <f>COUNTA(D34:D34)</f>
      </c>
      <c r="E33" s="25">
        <f>AVERAGE(E34:E34)</f>
      </c>
    </row>
    <row r="34" spans="1:5" ht="12.75" hidden="1" outlineLevel="1">
      <c r="A34" s="12" t="s">
        <v>15</v>
      </c>
      <c r="B34" s="7" t="s">
        <v>5</v>
      </c>
      <c r="C34" s="8" t="s">
        <v>2</v>
      </c>
      <c r="D34" s="11">
        <v>1989</v>
      </c>
      <c r="E34" s="9">
        <v>11.3</v>
      </c>
    </row>
    <row r="35" spans="1:5" ht="14.25">
      <c r="A35" s="25" t="s">
        <v>44</v>
      </c>
      <c r="B35" s="25"/>
      <c r="C35" s="25"/>
      <c r="D35" s="25">
        <f>COUNTA(D36:D36)</f>
      </c>
      <c r="E35" s="25">
        <f>AVERAGE(E36:E36)</f>
      </c>
    </row>
    <row r="36" spans="1:5" ht="12.75" hidden="1" outlineLevel="1">
      <c r="A36" s="12" t="s">
        <v>15</v>
      </c>
      <c r="B36" s="7" t="s">
        <v>12</v>
      </c>
      <c r="C36" s="8" t="s">
        <v>2</v>
      </c>
      <c r="D36" s="11">
        <v>2000</v>
      </c>
      <c r="E36" s="9">
        <v>11.7</v>
      </c>
    </row>
    <row r="37" spans="1:5" ht="14.25">
      <c r="A37" s="25" t="s">
        <v>103</v>
      </c>
      <c r="B37" s="25"/>
      <c r="C37" s="25"/>
      <c r="D37" s="25">
        <f>COUNTA(D38:D40)</f>
      </c>
      <c r="E37" s="25">
        <f>AVERAGE(E38:E40)</f>
      </c>
    </row>
    <row r="38" spans="1:5" ht="12.75" hidden="1" outlineLevel="1">
      <c r="A38" s="6" t="s">
        <v>0</v>
      </c>
      <c r="B38" s="7" t="s">
        <v>11</v>
      </c>
      <c r="C38" s="8" t="s">
        <v>2</v>
      </c>
      <c r="D38" s="11">
        <v>2005</v>
      </c>
      <c r="E38" s="9">
        <v>10.8</v>
      </c>
    </row>
    <row r="39" spans="1:5" ht="12.75" hidden="1" outlineLevel="1">
      <c r="A39" s="12" t="s">
        <v>15</v>
      </c>
      <c r="B39" s="7" t="s">
        <v>11</v>
      </c>
      <c r="C39" s="8" t="s">
        <v>2</v>
      </c>
      <c r="D39" s="11">
        <v>2005</v>
      </c>
      <c r="E39" s="9">
        <v>9.5</v>
      </c>
    </row>
    <row r="40" spans="1:5" ht="12.75" hidden="1" outlineLevel="1">
      <c r="A40" s="12" t="s">
        <v>15</v>
      </c>
      <c r="B40" s="7" t="s">
        <v>13</v>
      </c>
      <c r="C40" s="8" t="s">
        <v>2</v>
      </c>
      <c r="D40" s="11">
        <v>2005</v>
      </c>
      <c r="E40" s="9">
        <v>12.8</v>
      </c>
    </row>
    <row r="41" spans="1:5" ht="14.25">
      <c r="A41" s="25" t="s">
        <v>47</v>
      </c>
      <c r="B41" s="25"/>
      <c r="C41" s="25"/>
      <c r="D41" s="25">
        <f>COUNTA(D42:D45)</f>
      </c>
      <c r="E41" s="25">
        <f>AVERAGE(E42:E45)</f>
      </c>
    </row>
    <row r="42" spans="1:5" ht="12.75" hidden="1" outlineLevel="1">
      <c r="A42" s="6" t="s">
        <v>0</v>
      </c>
      <c r="B42" s="7" t="s">
        <v>3</v>
      </c>
      <c r="C42" s="8" t="s">
        <v>2</v>
      </c>
      <c r="D42" s="11">
        <v>2007</v>
      </c>
      <c r="E42" s="9">
        <v>16.1</v>
      </c>
    </row>
    <row r="43" spans="1:5" ht="12.75" hidden="1" outlineLevel="1">
      <c r="A43" s="6" t="s">
        <v>0</v>
      </c>
      <c r="B43" s="7" t="s">
        <v>6</v>
      </c>
      <c r="C43" s="8" t="s">
        <v>2</v>
      </c>
      <c r="D43" s="11">
        <v>2007</v>
      </c>
      <c r="E43" s="9">
        <v>11.7</v>
      </c>
    </row>
    <row r="44" spans="1:5" ht="12.75" hidden="1" outlineLevel="1">
      <c r="A44" s="6" t="s">
        <v>0</v>
      </c>
      <c r="B44" s="7" t="s">
        <v>13</v>
      </c>
      <c r="C44" s="8" t="s">
        <v>2</v>
      </c>
      <c r="D44" s="11">
        <v>2007</v>
      </c>
      <c r="E44" s="9">
        <v>13.8</v>
      </c>
    </row>
    <row r="45" spans="1:5" ht="12.75" hidden="1" outlineLevel="1">
      <c r="A45" s="12" t="s">
        <v>15</v>
      </c>
      <c r="B45" s="7" t="s">
        <v>6</v>
      </c>
      <c r="C45" s="8" t="s">
        <v>2</v>
      </c>
      <c r="D45" s="11">
        <v>2007</v>
      </c>
      <c r="E45" s="9">
        <v>9.9</v>
      </c>
    </row>
    <row r="46" spans="1:5" ht="14.25">
      <c r="A46" s="25" t="s">
        <v>48</v>
      </c>
      <c r="B46" s="25"/>
      <c r="C46" s="25"/>
      <c r="D46" s="25">
        <f>COUNTA(D47:D47)</f>
      </c>
      <c r="E46" s="25">
        <f>AVERAGE(E47:E47)</f>
      </c>
    </row>
    <row r="47" spans="1:5" ht="12.75" hidden="1" outlineLevel="1">
      <c r="A47" s="6" t="s">
        <v>0</v>
      </c>
      <c r="B47" s="7" t="s">
        <v>1</v>
      </c>
      <c r="C47" s="8" t="s">
        <v>2</v>
      </c>
      <c r="D47" s="11">
        <v>2008</v>
      </c>
      <c r="E47" s="9">
        <v>15</v>
      </c>
    </row>
    <row r="48" spans="1:5" ht="14.25">
      <c r="A48" s="25" t="s">
        <v>49</v>
      </c>
      <c r="B48" s="25"/>
      <c r="C48" s="25"/>
      <c r="D48" s="25">
        <f>COUNTA(D49:D51)</f>
      </c>
      <c r="E48" s="25">
        <f>AVERAGE(E49:E51)</f>
      </c>
    </row>
    <row r="49" spans="1:5" ht="12.75" hidden="1" outlineLevel="1">
      <c r="A49" s="6" t="s">
        <v>0</v>
      </c>
      <c r="B49" s="7" t="s">
        <v>9</v>
      </c>
      <c r="C49" s="8" t="s">
        <v>2</v>
      </c>
      <c r="D49" s="11">
        <v>2009</v>
      </c>
      <c r="E49" s="9">
        <v>9.2</v>
      </c>
    </row>
    <row r="50" spans="1:5" ht="12.75" hidden="1" outlineLevel="1">
      <c r="A50" s="6" t="s">
        <v>0</v>
      </c>
      <c r="B50" s="7" t="s">
        <v>10</v>
      </c>
      <c r="C50" s="8" t="s">
        <v>2</v>
      </c>
      <c r="D50" s="11">
        <v>2009</v>
      </c>
      <c r="E50" s="9">
        <v>9.5</v>
      </c>
    </row>
    <row r="51" spans="1:5" ht="12.75" hidden="1" outlineLevel="1">
      <c r="A51" s="6" t="s">
        <v>0</v>
      </c>
      <c r="B51" s="7" t="s">
        <v>12</v>
      </c>
      <c r="C51" s="8" t="s">
        <v>2</v>
      </c>
      <c r="D51" s="11">
        <v>2009</v>
      </c>
      <c r="E51" s="9">
        <v>12.9</v>
      </c>
    </row>
    <row r="52" spans="1:5" ht="14.25">
      <c r="A52" s="25" t="s">
        <v>50</v>
      </c>
      <c r="B52" s="25"/>
      <c r="C52" s="25"/>
      <c r="D52" s="25">
        <f>COUNTA(D53:D54)</f>
      </c>
      <c r="E52" s="25">
        <f>AVERAGE(E53:E54)</f>
      </c>
    </row>
    <row r="53" spans="1:5" ht="12.75" hidden="1" outlineLevel="1">
      <c r="A53" s="6" t="s">
        <v>0</v>
      </c>
      <c r="B53" s="7" t="s">
        <v>4</v>
      </c>
      <c r="C53" s="8" t="s">
        <v>2</v>
      </c>
      <c r="D53" s="11">
        <v>2010</v>
      </c>
      <c r="E53" s="9">
        <v>14.6</v>
      </c>
    </row>
    <row r="54" spans="1:5" ht="12.75" hidden="1" outlineLevel="1">
      <c r="A54" s="6" t="s">
        <v>0</v>
      </c>
      <c r="B54" s="7" t="s">
        <v>5</v>
      </c>
      <c r="C54" s="8" t="s">
        <v>2</v>
      </c>
      <c r="D54" s="11">
        <v>2010</v>
      </c>
      <c r="E54" s="9">
        <v>13.1</v>
      </c>
    </row>
    <row r="55" spans="1:5" ht="14.25">
      <c r="A55" s="25" t="s">
        <v>51</v>
      </c>
      <c r="B55" s="25"/>
      <c r="C55" s="25"/>
      <c r="D55" s="25">
        <f>COUNTA(D56:D57)</f>
      </c>
      <c r="E55" s="25">
        <f>AVERAGE(E56:E57)</f>
      </c>
    </row>
    <row r="56" spans="1:5" ht="24" hidden="1" outlineLevel="1">
      <c r="A56" s="6" t="s">
        <v>14</v>
      </c>
      <c r="B56" s="7" t="s">
        <v>9</v>
      </c>
      <c r="C56" s="8" t="s">
        <v>2</v>
      </c>
      <c r="D56" s="11">
        <v>2011</v>
      </c>
      <c r="E56" s="9">
        <v>6.1</v>
      </c>
    </row>
    <row r="57" spans="1:5" ht="12.75" hidden="1" outlineLevel="1">
      <c r="A57" s="12" t="s">
        <v>15</v>
      </c>
      <c r="B57" s="7" t="s">
        <v>9</v>
      </c>
      <c r="C57" s="8" t="s">
        <v>2</v>
      </c>
      <c r="D57" s="11">
        <v>2011</v>
      </c>
      <c r="E57" s="9">
        <v>8.1</v>
      </c>
    </row>
    <row r="58" spans="1:5" ht="14.25">
      <c r="A58" s="25" t="s">
        <v>53</v>
      </c>
      <c r="B58" s="25"/>
      <c r="C58" s="25"/>
      <c r="D58" s="25">
        <f>COUNTA(D59:D59)</f>
      </c>
      <c r="E58" s="25">
        <f>AVERAGE(E59:E59)</f>
      </c>
    </row>
    <row r="59" spans="1:5" ht="12.75" hidden="1" outlineLevel="1">
      <c r="A59" s="12" t="s">
        <v>15</v>
      </c>
      <c r="B59" s="7" t="s">
        <v>4</v>
      </c>
      <c r="C59" s="8" t="s">
        <v>2</v>
      </c>
      <c r="D59" s="11">
        <v>2013</v>
      </c>
      <c r="E59" s="9">
        <v>13.5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5" customWidth="1"/>
  </cols>
  <sheetData>
    <row r="1" spans="1:3" ht="53.25">
      <c r="A1" s="12" t="s">
        <v>55</v>
      </c>
      <c r="B1" s="12" t="s">
        <v>56</v>
      </c>
      <c r="C1" s="28" t="s">
        <v>57</v>
      </c>
    </row>
    <row r="2" spans="1:3" ht="12.75">
      <c r="A2" s="6" t="s">
        <v>60</v>
      </c>
      <c r="B2" s="9">
        <v>4</v>
      </c>
      <c r="C2" s="29">
        <v>12.875</v>
      </c>
    </row>
    <row r="3" spans="1:3" ht="12.75">
      <c r="A3" s="6" t="s">
        <v>77</v>
      </c>
      <c r="B3" s="9">
        <v>3</v>
      </c>
      <c r="C3" s="29">
        <v>7.43333333333333</v>
      </c>
    </row>
    <row r="4" spans="1:3" ht="12.75">
      <c r="A4" s="6" t="s">
        <v>105</v>
      </c>
      <c r="B4" s="9">
        <v>3</v>
      </c>
      <c r="C4" s="29">
        <v>6.86666666666667</v>
      </c>
    </row>
    <row r="5" spans="1:3" ht="12.75">
      <c r="A5" s="6" t="s">
        <v>104</v>
      </c>
      <c r="B5" s="9">
        <v>3</v>
      </c>
      <c r="C5" s="29">
        <v>11.0333333333333</v>
      </c>
    </row>
    <row r="6" spans="1:3" ht="12.75">
      <c r="A6" s="6" t="s">
        <v>89</v>
      </c>
      <c r="B6" s="9">
        <v>3</v>
      </c>
      <c r="C6" s="29">
        <v>10.5333333333333</v>
      </c>
    </row>
    <row r="7" spans="1:3" ht="12.75">
      <c r="A7" s="6" t="s">
        <v>83</v>
      </c>
      <c r="B7" s="9">
        <v>2</v>
      </c>
      <c r="C7" s="29">
        <v>11.2</v>
      </c>
    </row>
    <row r="8" spans="1:3" ht="12.75">
      <c r="A8" s="6" t="s">
        <v>67</v>
      </c>
      <c r="B8" s="9">
        <v>2</v>
      </c>
      <c r="C8" s="29">
        <v>13.85</v>
      </c>
    </row>
    <row r="9" spans="1:3" ht="12.75">
      <c r="A9" s="6" t="s">
        <v>68</v>
      </c>
      <c r="B9" s="9">
        <v>2</v>
      </c>
      <c r="C9" s="29">
        <v>7.1</v>
      </c>
    </row>
    <row r="10" spans="1:3" ht="12.75">
      <c r="A10" s="6" t="s">
        <v>71</v>
      </c>
      <c r="B10" s="9">
        <v>1</v>
      </c>
      <c r="C10" s="29">
        <v>12.1</v>
      </c>
    </row>
    <row r="11" spans="1:3" ht="12.75">
      <c r="A11" s="6" t="s">
        <v>110</v>
      </c>
      <c r="B11" s="9">
        <v>1</v>
      </c>
      <c r="C11" s="29">
        <v>12</v>
      </c>
    </row>
    <row r="12" spans="1:3" ht="12.75">
      <c r="A12" s="6" t="s">
        <v>75</v>
      </c>
      <c r="B12" s="9">
        <v>1</v>
      </c>
      <c r="C12" s="29">
        <v>7.3</v>
      </c>
    </row>
    <row r="13" spans="1:3" ht="12.75">
      <c r="A13" s="6" t="s">
        <v>111</v>
      </c>
      <c r="B13" s="9">
        <v>1</v>
      </c>
      <c r="C13" s="29">
        <v>9.6</v>
      </c>
    </row>
    <row r="14" spans="1:3" ht="12.75">
      <c r="A14" s="6" t="s">
        <v>112</v>
      </c>
      <c r="B14" s="9">
        <v>1</v>
      </c>
      <c r="C14" s="29">
        <v>13.1</v>
      </c>
    </row>
    <row r="15" spans="1:3" ht="12.75">
      <c r="A15" s="6" t="s">
        <v>107</v>
      </c>
      <c r="B15" s="9">
        <v>1</v>
      </c>
      <c r="C15" s="29">
        <v>14.1</v>
      </c>
    </row>
    <row r="16" spans="1:3" ht="12.75">
      <c r="A16" s="6" t="s">
        <v>73</v>
      </c>
      <c r="B16" s="9">
        <v>1</v>
      </c>
      <c r="C16" s="29">
        <v>10.2</v>
      </c>
    </row>
    <row r="17" spans="1:3" ht="12.75">
      <c r="A17" s="6" t="s">
        <v>108</v>
      </c>
      <c r="B17" s="9">
        <v>1</v>
      </c>
      <c r="C17" s="29">
        <v>9.2</v>
      </c>
    </row>
    <row r="18" spans="1:3" ht="12.75">
      <c r="A18" s="6" t="s">
        <v>65</v>
      </c>
      <c r="B18" s="9">
        <v>1</v>
      </c>
      <c r="C18" s="29">
        <v>14.8</v>
      </c>
    </row>
    <row r="19" spans="1:3" ht="12.75">
      <c r="A19" s="6" t="s">
        <v>59</v>
      </c>
      <c r="B19" s="9">
        <v>1</v>
      </c>
      <c r="C19" s="29">
        <v>7.9</v>
      </c>
    </row>
    <row r="20" spans="1:3" ht="12.75">
      <c r="A20" s="6" t="s">
        <v>106</v>
      </c>
      <c r="B20" s="9">
        <v>1</v>
      </c>
      <c r="C20" s="29">
        <v>11.3</v>
      </c>
    </row>
    <row r="21" spans="1:3" ht="12.75">
      <c r="A21" s="6" t="s">
        <v>61</v>
      </c>
      <c r="B21" s="9">
        <v>1</v>
      </c>
      <c r="C21" s="29">
        <v>11.7</v>
      </c>
    </row>
    <row r="22" spans="1:3" ht="12.75">
      <c r="A22" s="6" t="s">
        <v>88</v>
      </c>
      <c r="B22" s="9">
        <v>1</v>
      </c>
      <c r="C22" s="29">
        <v>15</v>
      </c>
    </row>
    <row r="23" spans="1:3" ht="12.75">
      <c r="A23" s="6" t="s">
        <v>70</v>
      </c>
      <c r="B23" s="9">
        <v>1</v>
      </c>
      <c r="C23" s="29">
        <v>13.5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